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4812\Desktop\一括のやり方（案）\"/>
    </mc:Choice>
  </mc:AlternateContent>
  <xr:revisionPtr revIDLastSave="0" documentId="13_ncr:1_{4B746DB1-3D26-4795-BBDE-578689D8EF9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過誤返還計画書" sheetId="1" r:id="rId1"/>
    <sheet name="過誤返還計画書 (記入例)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3" l="1"/>
  <c r="H7" i="3"/>
  <c r="G8" i="3"/>
  <c r="G7" i="3"/>
  <c r="H6" i="3"/>
  <c r="G6" i="3"/>
  <c r="C8" i="3"/>
  <c r="D8" i="3"/>
  <c r="D7" i="3"/>
  <c r="C7" i="3"/>
  <c r="D6" i="3"/>
  <c r="C6" i="3"/>
  <c r="B8" i="3" l="1"/>
  <c r="F8" i="3"/>
  <c r="J8" i="3"/>
  <c r="K8" i="3"/>
  <c r="L8" i="3"/>
  <c r="M8" i="3"/>
  <c r="B7" i="3"/>
  <c r="F7" i="3"/>
  <c r="J7" i="3"/>
  <c r="K7" i="3"/>
  <c r="L7" i="3"/>
  <c r="M7" i="3"/>
  <c r="I26" i="3"/>
  <c r="H26" i="3"/>
  <c r="G26" i="3"/>
  <c r="E26" i="3"/>
  <c r="D26" i="3"/>
  <c r="C26" i="3"/>
  <c r="M6" i="3"/>
  <c r="M26" i="3" s="1"/>
  <c r="L6" i="3"/>
  <c r="L26" i="3" s="1"/>
  <c r="K6" i="3"/>
  <c r="K26" i="3" s="1"/>
  <c r="F6" i="3"/>
  <c r="F26" i="3" s="1"/>
  <c r="B6" i="3"/>
  <c r="C26" i="1"/>
  <c r="D26" i="1"/>
  <c r="E26" i="1"/>
  <c r="G26" i="1"/>
  <c r="H26" i="1"/>
  <c r="I26" i="1"/>
  <c r="M6" i="1"/>
  <c r="M26" i="1" s="1"/>
  <c r="L6" i="1"/>
  <c r="L26" i="1" s="1"/>
  <c r="K6" i="1"/>
  <c r="K26" i="1" s="1"/>
  <c r="F6" i="1"/>
  <c r="F26" i="1" s="1"/>
  <c r="B6" i="1"/>
  <c r="J6" i="1" l="1"/>
  <c r="J26" i="1" s="1"/>
  <c r="B26" i="1"/>
  <c r="B26" i="3"/>
  <c r="J6" i="3"/>
  <c r="J26" i="3" s="1"/>
</calcChain>
</file>

<file path=xl/sharedStrings.xml><?xml version="1.0" encoding="utf-8"?>
<sst xmlns="http://schemas.openxmlformats.org/spreadsheetml/2006/main" count="62" uniqueCount="28">
  <si>
    <t>計</t>
    <rPh sb="0" eb="1">
      <t>ケイ</t>
    </rPh>
    <phoneticPr fontId="1"/>
  </si>
  <si>
    <t>保険者分</t>
    <rPh sb="0" eb="3">
      <t>ホケンシャ</t>
    </rPh>
    <rPh sb="3" eb="4">
      <t>ブン</t>
    </rPh>
    <phoneticPr fontId="1"/>
  </si>
  <si>
    <t>利用者負担分</t>
    <rPh sb="0" eb="3">
      <t>リヨウシャ</t>
    </rPh>
    <rPh sb="3" eb="6">
      <t>フタンブン</t>
    </rPh>
    <phoneticPr fontId="1"/>
  </si>
  <si>
    <t>合計</t>
    <rPh sb="0" eb="2">
      <t>ゴウケイ</t>
    </rPh>
    <phoneticPr fontId="1"/>
  </si>
  <si>
    <t>再請求月</t>
    <rPh sb="0" eb="3">
      <t>サイセイキュウ</t>
    </rPh>
    <rPh sb="3" eb="4">
      <t>ツキ</t>
    </rPh>
    <phoneticPr fontId="1"/>
  </si>
  <si>
    <t>既介護給付費請求額</t>
    <rPh sb="0" eb="1">
      <t>スデ</t>
    </rPh>
    <rPh sb="1" eb="3">
      <t>カイゴ</t>
    </rPh>
    <rPh sb="3" eb="6">
      <t>キュウフヒ</t>
    </rPh>
    <rPh sb="6" eb="9">
      <t>セイキュウガク</t>
    </rPh>
    <phoneticPr fontId="1"/>
  </si>
  <si>
    <t>自主点検後の介護給付費請求額</t>
    <rPh sb="0" eb="4">
      <t>ジシュテンケン</t>
    </rPh>
    <rPh sb="4" eb="5">
      <t>ゴ</t>
    </rPh>
    <rPh sb="6" eb="8">
      <t>カイゴ</t>
    </rPh>
    <rPh sb="8" eb="11">
      <t>キュウフヒ</t>
    </rPh>
    <rPh sb="11" eb="13">
      <t>セイキュウ</t>
    </rPh>
    <rPh sb="13" eb="14">
      <t>ガク</t>
    </rPh>
    <phoneticPr fontId="1"/>
  </si>
  <si>
    <t>差額</t>
    <rPh sb="0" eb="2">
      <t>サガク</t>
    </rPh>
    <phoneticPr fontId="1"/>
  </si>
  <si>
    <t>過誤返還計画書</t>
    <rPh sb="0" eb="2">
      <t>カゴ</t>
    </rPh>
    <rPh sb="2" eb="4">
      <t>ヘンカン</t>
    </rPh>
    <rPh sb="4" eb="7">
      <t>ケイカクショ</t>
    </rPh>
    <phoneticPr fontId="1"/>
  </si>
  <si>
    <t>合計</t>
    <rPh sb="0" eb="2">
      <t>ゴウケイ</t>
    </rPh>
    <phoneticPr fontId="1"/>
  </si>
  <si>
    <t>公費負担分</t>
    <rPh sb="0" eb="2">
      <t>コウヒ</t>
    </rPh>
    <rPh sb="2" eb="4">
      <t>フタン</t>
    </rPh>
    <rPh sb="4" eb="5">
      <t>ブン</t>
    </rPh>
    <phoneticPr fontId="1"/>
  </si>
  <si>
    <t>公費負担分</t>
    <rPh sb="0" eb="5">
      <t>コウヒフタンブン</t>
    </rPh>
    <phoneticPr fontId="1"/>
  </si>
  <si>
    <t>　年　月</t>
    <rPh sb="1" eb="2">
      <t>ネン</t>
    </rPh>
    <rPh sb="3" eb="4">
      <t>ツキ</t>
    </rPh>
    <phoneticPr fontId="1"/>
  </si>
  <si>
    <t>※ 色付きの項目の列をご記入ください。その他の列は自動計算されます。</t>
    <phoneticPr fontId="1"/>
  </si>
  <si>
    <t>（単位：円）</t>
    <rPh sb="1" eb="3">
      <t>タンイ</t>
    </rPh>
    <rPh sb="4" eb="5">
      <t>エン</t>
    </rPh>
    <phoneticPr fontId="1"/>
  </si>
  <si>
    <t>令和2年4月</t>
    <rPh sb="0" eb="2">
      <t>レイワ</t>
    </rPh>
    <rPh sb="3" eb="4">
      <t>ネン</t>
    </rPh>
    <rPh sb="5" eb="6">
      <t>ツキ</t>
    </rPh>
    <phoneticPr fontId="1"/>
  </si>
  <si>
    <t>令和5年1月</t>
    <rPh sb="0" eb="2">
      <t>レイワ</t>
    </rPh>
    <rPh sb="3" eb="4">
      <t>ネン</t>
    </rPh>
    <rPh sb="5" eb="6">
      <t>ツキ</t>
    </rPh>
    <phoneticPr fontId="1"/>
  </si>
  <si>
    <t>令和5年2月</t>
    <rPh sb="0" eb="2">
      <t>レイワ</t>
    </rPh>
    <rPh sb="3" eb="4">
      <t>ネン</t>
    </rPh>
    <rPh sb="5" eb="6">
      <t>ガツ</t>
    </rPh>
    <phoneticPr fontId="1"/>
  </si>
  <si>
    <t>令和5年3月</t>
    <rPh sb="0" eb="2">
      <t>レイワ</t>
    </rPh>
    <rPh sb="3" eb="4">
      <t>ネン</t>
    </rPh>
    <rPh sb="5" eb="6">
      <t>ガツ</t>
    </rPh>
    <phoneticPr fontId="1"/>
  </si>
  <si>
    <t>令和5年2月</t>
    <rPh sb="0" eb="2">
      <t>レイワ</t>
    </rPh>
    <rPh sb="3" eb="4">
      <t>ネン</t>
    </rPh>
    <rPh sb="5" eb="6">
      <t>ツキ</t>
    </rPh>
    <phoneticPr fontId="1"/>
  </si>
  <si>
    <t>令和5年3月</t>
    <rPh sb="0" eb="2">
      <t>レイワ</t>
    </rPh>
    <rPh sb="3" eb="4">
      <t>ネン</t>
    </rPh>
    <rPh sb="5" eb="6">
      <t>ツキ</t>
    </rPh>
    <phoneticPr fontId="1"/>
  </si>
  <si>
    <t>令和5年4月</t>
    <rPh sb="0" eb="2">
      <t>レイワ</t>
    </rPh>
    <rPh sb="3" eb="4">
      <t>ネン</t>
    </rPh>
    <rPh sb="5" eb="6">
      <t>ガツ</t>
    </rPh>
    <phoneticPr fontId="1"/>
  </si>
  <si>
    <t>令和5年5月</t>
    <rPh sb="0" eb="2">
      <t>レイワ</t>
    </rPh>
    <rPh sb="3" eb="4">
      <t>ネン</t>
    </rPh>
    <rPh sb="5" eb="6">
      <t>ガツ</t>
    </rPh>
    <phoneticPr fontId="1"/>
  </si>
  <si>
    <t>令和2年5月</t>
    <rPh sb="0" eb="2">
      <t>レイワ</t>
    </rPh>
    <rPh sb="3" eb="4">
      <t>ネン</t>
    </rPh>
    <rPh sb="5" eb="6">
      <t>ツキ</t>
    </rPh>
    <phoneticPr fontId="1"/>
  </si>
  <si>
    <t>令和2年6月</t>
    <rPh sb="0" eb="2">
      <t>レイワ</t>
    </rPh>
    <rPh sb="3" eb="4">
      <t>ネン</t>
    </rPh>
    <rPh sb="5" eb="6">
      <t>ツキ</t>
    </rPh>
    <phoneticPr fontId="1"/>
  </si>
  <si>
    <t>過誤申立書
提出月</t>
    <rPh sb="0" eb="2">
      <t>カゴ</t>
    </rPh>
    <rPh sb="2" eb="5">
      <t>モウシタテショ</t>
    </rPh>
    <rPh sb="6" eb="8">
      <t>テイシュツ</t>
    </rPh>
    <rPh sb="8" eb="9">
      <t>ツキ</t>
    </rPh>
    <phoneticPr fontId="1"/>
  </si>
  <si>
    <t>サービス
提供月</t>
    <rPh sb="5" eb="7">
      <t>テイキョウ</t>
    </rPh>
    <rPh sb="7" eb="8">
      <t>ツキ</t>
    </rPh>
    <phoneticPr fontId="1"/>
  </si>
  <si>
    <t>過誤調整・
返還月</t>
    <rPh sb="0" eb="4">
      <t>カゴチョウセイ</t>
    </rPh>
    <rPh sb="6" eb="8">
      <t>ヘンカン</t>
    </rPh>
    <rPh sb="8" eb="9">
      <t>ツキ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</si>
</sst>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9"/>
      <color theme="1"/>
      <name val="ＭＳ Ｐ明朝"/>
      <family val="2"/>
      <charset val="128"/>
    </font>
    <font>
      <sz val="6"/>
      <name val="ＭＳ Ｐ明朝"/>
      <family val="2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2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medium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/>
      <top style="hair">
        <color auto="1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medium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 style="medium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38" fontId="2" fillId="0" borderId="0" xfId="0" applyNumberFormat="1" applyFont="1">
      <alignment vertical="center"/>
    </xf>
    <xf numFmtId="38" fontId="2" fillId="0" borderId="2" xfId="0" applyNumberFormat="1" applyFont="1" applyBorder="1" applyAlignment="1">
      <alignment horizontal="center" vertical="center" shrinkToFit="1"/>
    </xf>
    <xf numFmtId="38" fontId="2" fillId="0" borderId="1" xfId="0" applyNumberFormat="1" applyFont="1" applyBorder="1" applyAlignment="1">
      <alignment horizontal="center" vertical="center" shrinkToFit="1"/>
    </xf>
    <xf numFmtId="38" fontId="2" fillId="0" borderId="5" xfId="0" applyNumberFormat="1" applyFont="1" applyBorder="1" applyAlignment="1">
      <alignment horizontal="center" vertical="center" shrinkToFit="1"/>
    </xf>
    <xf numFmtId="38" fontId="2" fillId="0" borderId="12" xfId="0" applyNumberFormat="1" applyFont="1" applyBorder="1" applyAlignment="1">
      <alignment horizontal="center" vertical="center" shrinkToFit="1"/>
    </xf>
    <xf numFmtId="38" fontId="2" fillId="0" borderId="8" xfId="0" applyNumberFormat="1" applyFont="1" applyBorder="1" applyAlignment="1">
      <alignment horizontal="center" vertical="center" shrinkToFit="1"/>
    </xf>
    <xf numFmtId="38" fontId="2" fillId="0" borderId="13" xfId="0" applyNumberFormat="1" applyFont="1" applyBorder="1" applyAlignment="1">
      <alignment horizontal="center" vertical="center" shrinkToFit="1"/>
    </xf>
    <xf numFmtId="38" fontId="2" fillId="0" borderId="4" xfId="0" applyNumberFormat="1" applyFont="1" applyBorder="1" applyAlignment="1">
      <alignment horizontal="center" vertical="center" shrinkToFit="1"/>
    </xf>
    <xf numFmtId="38" fontId="2" fillId="0" borderId="6" xfId="0" applyNumberFormat="1" applyFont="1" applyBorder="1" applyAlignment="1">
      <alignment horizontal="center" vertical="center" shrinkToFit="1"/>
    </xf>
    <xf numFmtId="38" fontId="2" fillId="0" borderId="16" xfId="0" applyNumberFormat="1" applyFont="1" applyBorder="1" applyAlignment="1">
      <alignment horizontal="center" vertical="center" shrinkToFit="1"/>
    </xf>
    <xf numFmtId="38" fontId="2" fillId="0" borderId="7" xfId="0" applyNumberFormat="1" applyFont="1" applyBorder="1" applyAlignment="1">
      <alignment horizontal="center" vertical="center" shrinkToFit="1"/>
    </xf>
    <xf numFmtId="38" fontId="2" fillId="0" borderId="3" xfId="0" applyNumberFormat="1" applyFont="1" applyBorder="1" applyAlignment="1">
      <alignment horizontal="center" vertical="center" shrinkToFit="1"/>
    </xf>
    <xf numFmtId="38" fontId="2" fillId="0" borderId="19" xfId="0" applyNumberFormat="1" applyFont="1" applyBorder="1" applyAlignment="1">
      <alignment horizontal="center" vertical="center" shrinkToFit="1"/>
    </xf>
    <xf numFmtId="38" fontId="2" fillId="0" borderId="20" xfId="0" applyNumberFormat="1" applyFont="1" applyBorder="1" applyAlignment="1">
      <alignment horizontal="center" vertical="center" shrinkToFit="1"/>
    </xf>
    <xf numFmtId="38" fontId="2" fillId="0" borderId="23" xfId="0" applyNumberFormat="1" applyFont="1" applyBorder="1" applyAlignment="1">
      <alignment horizontal="center" vertical="center" shrinkToFit="1"/>
    </xf>
    <xf numFmtId="38" fontId="2" fillId="0" borderId="24" xfId="0" applyNumberFormat="1" applyFont="1" applyBorder="1" applyAlignment="1">
      <alignment horizontal="center" vertical="center" shrinkToFit="1"/>
    </xf>
    <xf numFmtId="38" fontId="3" fillId="0" borderId="0" xfId="0" applyNumberFormat="1" applyFont="1" applyAlignment="1">
      <alignment horizontal="center" vertical="center"/>
    </xf>
    <xf numFmtId="38" fontId="2" fillId="0" borderId="25" xfId="0" applyNumberFormat="1" applyFont="1" applyBorder="1" applyAlignment="1">
      <alignment horizontal="center" vertical="center" shrinkToFit="1"/>
    </xf>
    <xf numFmtId="38" fontId="2" fillId="0" borderId="26" xfId="0" applyNumberFormat="1" applyFont="1" applyBorder="1" applyAlignment="1">
      <alignment horizontal="center" vertical="center" shrinkToFit="1"/>
    </xf>
    <xf numFmtId="38" fontId="2" fillId="0" borderId="27" xfId="0" applyNumberFormat="1" applyFont="1" applyBorder="1" applyAlignment="1">
      <alignment horizontal="center" vertical="center" shrinkToFit="1"/>
    </xf>
    <xf numFmtId="38" fontId="2" fillId="2" borderId="5" xfId="0" applyNumberFormat="1" applyFont="1" applyFill="1" applyBorder="1" applyAlignment="1">
      <alignment horizontal="center" vertical="center" shrinkToFit="1"/>
    </xf>
    <xf numFmtId="38" fontId="2" fillId="2" borderId="25" xfId="0" applyNumberFormat="1" applyFont="1" applyFill="1" applyBorder="1" applyAlignment="1">
      <alignment horizontal="center" vertical="center" shrinkToFit="1"/>
    </xf>
    <xf numFmtId="38" fontId="2" fillId="2" borderId="6" xfId="0" applyNumberFormat="1" applyFont="1" applyFill="1" applyBorder="1" applyAlignment="1">
      <alignment horizontal="center" vertical="center" shrinkToFit="1"/>
    </xf>
    <xf numFmtId="38" fontId="2" fillId="0" borderId="29" xfId="0" applyNumberFormat="1" applyFont="1" applyBorder="1" applyAlignment="1">
      <alignment horizontal="center" vertical="center" shrinkToFit="1"/>
    </xf>
    <xf numFmtId="38" fontId="2" fillId="0" borderId="30" xfId="0" applyNumberFormat="1" applyFont="1" applyBorder="1" applyAlignment="1">
      <alignment horizontal="center" vertical="center" shrinkToFit="1"/>
    </xf>
    <xf numFmtId="38" fontId="2" fillId="0" borderId="31" xfId="0" applyNumberFormat="1" applyFont="1" applyBorder="1" applyAlignment="1">
      <alignment horizontal="center" vertical="center" shrinkToFit="1"/>
    </xf>
    <xf numFmtId="38" fontId="2" fillId="0" borderId="32" xfId="0" applyNumberFormat="1" applyFont="1" applyBorder="1" applyAlignment="1">
      <alignment horizontal="center" vertical="center" shrinkToFit="1"/>
    </xf>
    <xf numFmtId="38" fontId="2" fillId="0" borderId="33" xfId="0" applyNumberFormat="1" applyFont="1" applyBorder="1" applyAlignment="1">
      <alignment horizontal="center" vertical="center" shrinkToFit="1"/>
    </xf>
    <xf numFmtId="38" fontId="2" fillId="0" borderId="34" xfId="0" applyNumberFormat="1" applyFont="1" applyBorder="1" applyAlignment="1">
      <alignment horizontal="center" vertical="center" shrinkToFit="1"/>
    </xf>
    <xf numFmtId="38" fontId="2" fillId="0" borderId="35" xfId="0" applyNumberFormat="1" applyFont="1" applyBorder="1" applyAlignment="1">
      <alignment horizontal="center" vertical="center" shrinkToFit="1"/>
    </xf>
    <xf numFmtId="38" fontId="2" fillId="0" borderId="36" xfId="0" applyNumberFormat="1" applyFont="1" applyBorder="1" applyAlignment="1">
      <alignment horizontal="center" vertical="center" shrinkToFit="1"/>
    </xf>
    <xf numFmtId="38" fontId="2" fillId="0" borderId="37" xfId="0" applyNumberFormat="1" applyFont="1" applyBorder="1" applyAlignment="1">
      <alignment horizontal="center" vertical="center" shrinkToFit="1"/>
    </xf>
    <xf numFmtId="38" fontId="2" fillId="0" borderId="28" xfId="0" applyNumberFormat="1" applyFont="1" applyBorder="1" applyAlignment="1">
      <alignment horizontal="center" vertical="center" shrinkToFit="1"/>
    </xf>
    <xf numFmtId="38" fontId="2" fillId="0" borderId="38" xfId="0" applyNumberFormat="1" applyFont="1" applyBorder="1" applyAlignment="1">
      <alignment horizontal="center" vertical="center" shrinkToFit="1"/>
    </xf>
    <xf numFmtId="38" fontId="2" fillId="0" borderId="39" xfId="0" applyNumberFormat="1" applyFont="1" applyBorder="1" applyAlignment="1">
      <alignment horizontal="center" vertical="center" shrinkToFit="1"/>
    </xf>
    <xf numFmtId="38" fontId="2" fillId="0" borderId="40" xfId="0" applyNumberFormat="1" applyFont="1" applyBorder="1" applyAlignment="1">
      <alignment horizontal="center" vertical="center" shrinkToFit="1"/>
    </xf>
    <xf numFmtId="38" fontId="2" fillId="0" borderId="41" xfId="0" applyNumberFormat="1" applyFont="1" applyBorder="1" applyAlignment="1">
      <alignment horizontal="center" vertical="center" shrinkToFit="1"/>
    </xf>
    <xf numFmtId="38" fontId="2" fillId="0" borderId="42" xfId="0" applyNumberFormat="1" applyFont="1" applyBorder="1" applyAlignment="1">
      <alignment horizontal="center" vertical="center" shrinkToFit="1"/>
    </xf>
    <xf numFmtId="38" fontId="2" fillId="0" borderId="43" xfId="0" applyNumberFormat="1" applyFont="1" applyBorder="1" applyAlignment="1">
      <alignment horizontal="center" vertical="center" shrinkToFit="1"/>
    </xf>
    <xf numFmtId="38" fontId="4" fillId="0" borderId="0" xfId="0" applyNumberFormat="1" applyFont="1" applyAlignment="1">
      <alignment horizontal="center" vertical="center"/>
    </xf>
    <xf numFmtId="38" fontId="2" fillId="2" borderId="22" xfId="0" applyNumberFormat="1" applyFont="1" applyFill="1" applyBorder="1" applyAlignment="1">
      <alignment horizontal="center" vertical="center" shrinkToFit="1"/>
    </xf>
    <xf numFmtId="38" fontId="2" fillId="2" borderId="10" xfId="0" applyNumberFormat="1" applyFont="1" applyFill="1" applyBorder="1" applyAlignment="1">
      <alignment horizontal="center" vertical="center" wrapText="1" shrinkToFit="1"/>
    </xf>
    <xf numFmtId="38" fontId="2" fillId="2" borderId="11" xfId="0" applyNumberFormat="1" applyFont="1" applyFill="1" applyBorder="1" applyAlignment="1">
      <alignment horizontal="center" vertical="center" shrinkToFit="1"/>
    </xf>
    <xf numFmtId="38" fontId="2" fillId="0" borderId="14" xfId="0" applyNumberFormat="1" applyFont="1" applyBorder="1" applyAlignment="1">
      <alignment horizontal="center" vertical="center" shrinkToFit="1"/>
    </xf>
    <xf numFmtId="38" fontId="2" fillId="0" borderId="9" xfId="0" applyNumberFormat="1" applyFont="1" applyBorder="1" applyAlignment="1">
      <alignment horizontal="center" vertical="center" shrinkToFit="1"/>
    </xf>
    <xf numFmtId="38" fontId="2" fillId="0" borderId="15" xfId="0" applyNumberFormat="1" applyFont="1" applyBorder="1" applyAlignment="1">
      <alignment horizontal="center" vertical="center" shrinkToFit="1"/>
    </xf>
    <xf numFmtId="38" fontId="2" fillId="2" borderId="17" xfId="0" applyNumberFormat="1" applyFont="1" applyFill="1" applyBorder="1" applyAlignment="1">
      <alignment horizontal="center" vertical="center" wrapText="1" shrinkToFit="1"/>
    </xf>
    <xf numFmtId="38" fontId="2" fillId="2" borderId="18" xfId="0" applyNumberFormat="1" applyFont="1" applyFill="1" applyBorder="1" applyAlignment="1">
      <alignment horizontal="center" vertical="center" shrinkToFit="1"/>
    </xf>
    <xf numFmtId="38" fontId="2" fillId="2" borderId="10" xfId="0" applyNumberFormat="1" applyFont="1" applyFill="1" applyBorder="1" applyAlignment="1">
      <alignment horizontal="center" vertical="center" shrinkToFit="1"/>
    </xf>
    <xf numFmtId="38" fontId="2" fillId="2" borderId="21" xfId="0" applyNumberFormat="1" applyFont="1" applyFill="1" applyBorder="1" applyAlignment="1">
      <alignment horizontal="center" vertical="center" wrapText="1" shrinkToFit="1"/>
    </xf>
    <xf numFmtId="38" fontId="2" fillId="2" borderId="29" xfId="0" applyNumberFormat="1" applyFont="1" applyFill="1" applyBorder="1" applyAlignment="1">
      <alignment horizontal="center" vertical="center" shrinkToFit="1"/>
    </xf>
    <xf numFmtId="38" fontId="2" fillId="2" borderId="44" xfId="0" applyNumberFormat="1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261676</xdr:colOff>
      <xdr:row>0</xdr:row>
      <xdr:rowOff>62802</xdr:rowOff>
    </xdr:from>
    <xdr:to>
      <xdr:col>15</xdr:col>
      <xdr:colOff>706525</xdr:colOff>
      <xdr:row>1</xdr:row>
      <xdr:rowOff>222948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5EC848FF-C7EF-4360-94D6-20CCC9105B4C}"/>
            </a:ext>
          </a:extLst>
        </xdr:cNvPr>
        <xdr:cNvSpPr txBox="1"/>
      </xdr:nvSpPr>
      <xdr:spPr>
        <a:xfrm>
          <a:off x="12131291" y="62802"/>
          <a:ext cx="1292679" cy="557893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8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游ゴシック" panose="020B0400000000000000" pitchFamily="50" charset="-128"/>
              <a:cs typeface="+mn-cs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6"/>
  <sheetViews>
    <sheetView tabSelected="1" zoomScale="91" zoomScaleNormal="91" workbookViewId="0">
      <selection activeCell="G7" sqref="G7"/>
    </sheetView>
  </sheetViews>
  <sheetFormatPr defaultColWidth="14.83203125" defaultRowHeight="32.1" customHeight="1" x14ac:dyDescent="0.15"/>
  <cols>
    <col min="1" max="16384" width="14.83203125" style="1"/>
  </cols>
  <sheetData>
    <row r="1" spans="1:16" ht="32.1" customHeight="1" x14ac:dyDescent="0.15">
      <c r="A1" s="40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32.1" customHeight="1" x14ac:dyDescent="0.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32.1" customHeight="1" thickBot="1" x14ac:dyDescent="0.2">
      <c r="J3" s="1" t="s">
        <v>13</v>
      </c>
      <c r="P3" s="1" t="s">
        <v>14</v>
      </c>
    </row>
    <row r="4" spans="1:16" ht="32.1" customHeight="1" x14ac:dyDescent="0.15">
      <c r="A4" s="42" t="s">
        <v>26</v>
      </c>
      <c r="B4" s="44" t="s">
        <v>5</v>
      </c>
      <c r="C4" s="45"/>
      <c r="D4" s="45"/>
      <c r="E4" s="46"/>
      <c r="F4" s="44" t="s">
        <v>6</v>
      </c>
      <c r="G4" s="45"/>
      <c r="H4" s="45"/>
      <c r="I4" s="46"/>
      <c r="J4" s="44" t="s">
        <v>7</v>
      </c>
      <c r="K4" s="45"/>
      <c r="L4" s="45"/>
      <c r="M4" s="46"/>
      <c r="N4" s="47" t="s">
        <v>25</v>
      </c>
      <c r="O4" s="49" t="s">
        <v>4</v>
      </c>
      <c r="P4" s="52" t="s">
        <v>27</v>
      </c>
    </row>
    <row r="5" spans="1:16" ht="32.1" customHeight="1" thickBot="1" x14ac:dyDescent="0.2">
      <c r="A5" s="43"/>
      <c r="B5" s="10" t="s">
        <v>0</v>
      </c>
      <c r="C5" s="21" t="s">
        <v>1</v>
      </c>
      <c r="D5" s="22" t="s">
        <v>2</v>
      </c>
      <c r="E5" s="23" t="s">
        <v>10</v>
      </c>
      <c r="F5" s="10" t="s">
        <v>0</v>
      </c>
      <c r="G5" s="21" t="s">
        <v>1</v>
      </c>
      <c r="H5" s="22" t="s">
        <v>2</v>
      </c>
      <c r="I5" s="23" t="s">
        <v>11</v>
      </c>
      <c r="J5" s="10" t="s">
        <v>3</v>
      </c>
      <c r="K5" s="4" t="s">
        <v>1</v>
      </c>
      <c r="L5" s="18" t="s">
        <v>2</v>
      </c>
      <c r="M5" s="9" t="s">
        <v>11</v>
      </c>
      <c r="N5" s="48"/>
      <c r="O5" s="43"/>
      <c r="P5" s="51"/>
    </row>
    <row r="6" spans="1:16" ht="32.1" customHeight="1" x14ac:dyDescent="0.15">
      <c r="A6" s="5" t="s">
        <v>12</v>
      </c>
      <c r="B6" s="11">
        <f>SUM(C6:E6)</f>
        <v>0</v>
      </c>
      <c r="C6" s="2"/>
      <c r="D6" s="19"/>
      <c r="E6" s="6"/>
      <c r="F6" s="11">
        <f>SUM(G6:I6)</f>
        <v>0</v>
      </c>
      <c r="G6" s="2"/>
      <c r="H6" s="19"/>
      <c r="I6" s="6"/>
      <c r="J6" s="11">
        <f>B6-F6</f>
        <v>0</v>
      </c>
      <c r="K6" s="2">
        <f>C6-G6</f>
        <v>0</v>
      </c>
      <c r="L6" s="19">
        <f>D6-H6</f>
        <v>0</v>
      </c>
      <c r="M6" s="6">
        <f>E6-I6</f>
        <v>0</v>
      </c>
      <c r="N6" s="13" t="s">
        <v>12</v>
      </c>
      <c r="O6" s="5" t="s">
        <v>12</v>
      </c>
      <c r="P6" s="15" t="s">
        <v>12</v>
      </c>
    </row>
    <row r="7" spans="1:16" ht="32.1" customHeight="1" x14ac:dyDescent="0.15">
      <c r="A7" s="5"/>
      <c r="B7" s="12"/>
      <c r="C7" s="3"/>
      <c r="D7" s="20"/>
      <c r="E7" s="8"/>
      <c r="F7" s="12"/>
      <c r="G7" s="3"/>
      <c r="H7" s="20"/>
      <c r="I7" s="8"/>
      <c r="J7" s="12"/>
      <c r="K7" s="3"/>
      <c r="L7" s="20"/>
      <c r="M7" s="8"/>
      <c r="N7" s="14"/>
      <c r="O7" s="7"/>
      <c r="P7" s="16"/>
    </row>
    <row r="8" spans="1:16" ht="32.1" customHeight="1" x14ac:dyDescent="0.15">
      <c r="A8" s="5"/>
      <c r="B8" s="12"/>
      <c r="C8" s="3"/>
      <c r="D8" s="20"/>
      <c r="E8" s="8"/>
      <c r="F8" s="12"/>
      <c r="G8" s="3"/>
      <c r="H8" s="20"/>
      <c r="I8" s="8"/>
      <c r="J8" s="12"/>
      <c r="K8" s="3"/>
      <c r="L8" s="20"/>
      <c r="M8" s="8"/>
      <c r="N8" s="14"/>
      <c r="O8" s="7"/>
      <c r="P8" s="16"/>
    </row>
    <row r="9" spans="1:16" ht="32.1" customHeight="1" x14ac:dyDescent="0.15">
      <c r="A9" s="5"/>
      <c r="B9" s="12"/>
      <c r="C9" s="3"/>
      <c r="D9" s="20"/>
      <c r="E9" s="8"/>
      <c r="F9" s="12"/>
      <c r="G9" s="3"/>
      <c r="H9" s="20"/>
      <c r="I9" s="8"/>
      <c r="J9" s="12"/>
      <c r="K9" s="3"/>
      <c r="L9" s="20"/>
      <c r="M9" s="8"/>
      <c r="N9" s="14"/>
      <c r="O9" s="7"/>
      <c r="P9" s="16"/>
    </row>
    <row r="10" spans="1:16" ht="32.1" customHeight="1" x14ac:dyDescent="0.15">
      <c r="A10" s="5"/>
      <c r="B10" s="12"/>
      <c r="C10" s="3"/>
      <c r="D10" s="20"/>
      <c r="E10" s="8"/>
      <c r="F10" s="12"/>
      <c r="G10" s="3"/>
      <c r="H10" s="20"/>
      <c r="I10" s="8"/>
      <c r="J10" s="12"/>
      <c r="K10" s="3"/>
      <c r="L10" s="20"/>
      <c r="M10" s="8"/>
      <c r="N10" s="14"/>
      <c r="O10" s="7"/>
      <c r="P10" s="16"/>
    </row>
    <row r="11" spans="1:16" ht="32.1" customHeight="1" x14ac:dyDescent="0.15">
      <c r="A11" s="5"/>
      <c r="B11" s="12"/>
      <c r="C11" s="3"/>
      <c r="D11" s="20"/>
      <c r="E11" s="8"/>
      <c r="F11" s="12"/>
      <c r="G11" s="3"/>
      <c r="H11" s="20"/>
      <c r="I11" s="8"/>
      <c r="J11" s="12"/>
      <c r="K11" s="3"/>
      <c r="L11" s="20"/>
      <c r="M11" s="8"/>
      <c r="N11" s="14"/>
      <c r="O11" s="7"/>
      <c r="P11" s="16"/>
    </row>
    <row r="12" spans="1:16" ht="32.1" customHeight="1" x14ac:dyDescent="0.15">
      <c r="A12" s="5"/>
      <c r="B12" s="12"/>
      <c r="C12" s="3"/>
      <c r="D12" s="20"/>
      <c r="E12" s="8"/>
      <c r="F12" s="12"/>
      <c r="G12" s="3"/>
      <c r="H12" s="20"/>
      <c r="I12" s="8"/>
      <c r="J12" s="12"/>
      <c r="K12" s="3"/>
      <c r="L12" s="20"/>
      <c r="M12" s="8"/>
      <c r="N12" s="14"/>
      <c r="O12" s="7"/>
      <c r="P12" s="16"/>
    </row>
    <row r="13" spans="1:16" ht="32.1" customHeight="1" x14ac:dyDescent="0.15">
      <c r="A13" s="5"/>
      <c r="B13" s="12"/>
      <c r="C13" s="3"/>
      <c r="D13" s="20"/>
      <c r="E13" s="8"/>
      <c r="F13" s="12"/>
      <c r="G13" s="3"/>
      <c r="H13" s="20"/>
      <c r="I13" s="8"/>
      <c r="J13" s="12"/>
      <c r="K13" s="3"/>
      <c r="L13" s="20"/>
      <c r="M13" s="8"/>
      <c r="N13" s="14"/>
      <c r="O13" s="7"/>
      <c r="P13" s="16"/>
    </row>
    <row r="14" spans="1:16" ht="32.1" customHeight="1" x14ac:dyDescent="0.15">
      <c r="A14" s="5"/>
      <c r="B14" s="12"/>
      <c r="C14" s="3"/>
      <c r="D14" s="20"/>
      <c r="E14" s="8"/>
      <c r="F14" s="12"/>
      <c r="G14" s="3"/>
      <c r="H14" s="20"/>
      <c r="I14" s="8"/>
      <c r="J14" s="12"/>
      <c r="K14" s="3"/>
      <c r="L14" s="20"/>
      <c r="M14" s="8"/>
      <c r="N14" s="14"/>
      <c r="O14" s="7"/>
      <c r="P14" s="16"/>
    </row>
    <row r="15" spans="1:16" ht="32.1" customHeight="1" x14ac:dyDescent="0.15">
      <c r="A15" s="5"/>
      <c r="B15" s="12"/>
      <c r="C15" s="3"/>
      <c r="D15" s="20"/>
      <c r="E15" s="8"/>
      <c r="F15" s="12"/>
      <c r="G15" s="3"/>
      <c r="H15" s="20"/>
      <c r="I15" s="8"/>
      <c r="J15" s="12"/>
      <c r="K15" s="3"/>
      <c r="L15" s="20"/>
      <c r="M15" s="8"/>
      <c r="N15" s="14"/>
      <c r="O15" s="7"/>
      <c r="P15" s="16"/>
    </row>
    <row r="16" spans="1:16" ht="32.1" customHeight="1" x14ac:dyDescent="0.15">
      <c r="A16" s="5"/>
      <c r="B16" s="12"/>
      <c r="C16" s="3"/>
      <c r="D16" s="20"/>
      <c r="E16" s="8"/>
      <c r="F16" s="12"/>
      <c r="G16" s="3"/>
      <c r="H16" s="20"/>
      <c r="I16" s="8"/>
      <c r="J16" s="12"/>
      <c r="K16" s="3"/>
      <c r="L16" s="20"/>
      <c r="M16" s="8"/>
      <c r="N16" s="14"/>
      <c r="O16" s="7"/>
      <c r="P16" s="16"/>
    </row>
    <row r="17" spans="1:16" ht="32.1" customHeight="1" x14ac:dyDescent="0.15">
      <c r="A17" s="5"/>
      <c r="B17" s="12"/>
      <c r="C17" s="3"/>
      <c r="D17" s="20"/>
      <c r="E17" s="8"/>
      <c r="F17" s="12"/>
      <c r="G17" s="3"/>
      <c r="H17" s="20"/>
      <c r="I17" s="8"/>
      <c r="J17" s="12"/>
      <c r="K17" s="3"/>
      <c r="L17" s="20"/>
      <c r="M17" s="8"/>
      <c r="N17" s="14"/>
      <c r="O17" s="7"/>
      <c r="P17" s="16"/>
    </row>
    <row r="18" spans="1:16" ht="32.1" customHeight="1" x14ac:dyDescent="0.15">
      <c r="A18" s="5"/>
      <c r="B18" s="12"/>
      <c r="C18" s="3"/>
      <c r="D18" s="20"/>
      <c r="E18" s="8"/>
      <c r="F18" s="12"/>
      <c r="G18" s="3"/>
      <c r="H18" s="20"/>
      <c r="I18" s="8"/>
      <c r="J18" s="12"/>
      <c r="K18" s="3"/>
      <c r="L18" s="20"/>
      <c r="M18" s="8"/>
      <c r="N18" s="14"/>
      <c r="O18" s="7"/>
      <c r="P18" s="16"/>
    </row>
    <row r="19" spans="1:16" ht="32.1" customHeight="1" x14ac:dyDescent="0.15">
      <c r="A19" s="5"/>
      <c r="B19" s="12"/>
      <c r="C19" s="3"/>
      <c r="D19" s="20"/>
      <c r="E19" s="8"/>
      <c r="F19" s="12"/>
      <c r="G19" s="3"/>
      <c r="H19" s="20"/>
      <c r="I19" s="8"/>
      <c r="J19" s="12"/>
      <c r="K19" s="3"/>
      <c r="L19" s="20"/>
      <c r="M19" s="8"/>
      <c r="N19" s="14"/>
      <c r="O19" s="7"/>
      <c r="P19" s="16"/>
    </row>
    <row r="20" spans="1:16" ht="32.1" customHeight="1" x14ac:dyDescent="0.15">
      <c r="A20" s="5"/>
      <c r="B20" s="12"/>
      <c r="C20" s="3"/>
      <c r="D20" s="20"/>
      <c r="E20" s="8"/>
      <c r="F20" s="12"/>
      <c r="G20" s="3"/>
      <c r="H20" s="20"/>
      <c r="I20" s="8"/>
      <c r="J20" s="12"/>
      <c r="K20" s="3"/>
      <c r="L20" s="20"/>
      <c r="M20" s="8"/>
      <c r="N20" s="14"/>
      <c r="O20" s="7"/>
      <c r="P20" s="16"/>
    </row>
    <row r="21" spans="1:16" ht="32.1" customHeight="1" x14ac:dyDescent="0.15">
      <c r="A21" s="5"/>
      <c r="B21" s="12"/>
      <c r="C21" s="3"/>
      <c r="D21" s="20"/>
      <c r="E21" s="8"/>
      <c r="F21" s="12"/>
      <c r="G21" s="3"/>
      <c r="H21" s="20"/>
      <c r="I21" s="8"/>
      <c r="J21" s="12"/>
      <c r="K21" s="3"/>
      <c r="L21" s="20"/>
      <c r="M21" s="8"/>
      <c r="N21" s="14"/>
      <c r="O21" s="7"/>
      <c r="P21" s="16"/>
    </row>
    <row r="22" spans="1:16" ht="32.1" customHeight="1" x14ac:dyDescent="0.15">
      <c r="A22" s="5"/>
      <c r="B22" s="12"/>
      <c r="C22" s="3"/>
      <c r="D22" s="20"/>
      <c r="E22" s="8"/>
      <c r="F22" s="12"/>
      <c r="G22" s="3"/>
      <c r="H22" s="20"/>
      <c r="I22" s="8"/>
      <c r="J22" s="12"/>
      <c r="K22" s="3"/>
      <c r="L22" s="20"/>
      <c r="M22" s="8"/>
      <c r="N22" s="14"/>
      <c r="O22" s="7"/>
      <c r="P22" s="16"/>
    </row>
    <row r="23" spans="1:16" ht="32.1" customHeight="1" x14ac:dyDescent="0.15">
      <c r="A23" s="5"/>
      <c r="B23" s="12"/>
      <c r="C23" s="3"/>
      <c r="D23" s="20"/>
      <c r="E23" s="8"/>
      <c r="F23" s="12"/>
      <c r="G23" s="3"/>
      <c r="H23" s="20"/>
      <c r="I23" s="8"/>
      <c r="J23" s="12"/>
      <c r="K23" s="3"/>
      <c r="L23" s="20"/>
      <c r="M23" s="8"/>
      <c r="N23" s="14"/>
      <c r="O23" s="7"/>
      <c r="P23" s="16"/>
    </row>
    <row r="24" spans="1:16" ht="32.1" customHeight="1" x14ac:dyDescent="0.15">
      <c r="A24" s="5"/>
      <c r="B24" s="12"/>
      <c r="C24" s="3"/>
      <c r="D24" s="20"/>
      <c r="E24" s="8"/>
      <c r="F24" s="12"/>
      <c r="G24" s="3"/>
      <c r="H24" s="20"/>
      <c r="I24" s="8"/>
      <c r="J24" s="12"/>
      <c r="K24" s="3"/>
      <c r="L24" s="20"/>
      <c r="M24" s="8"/>
      <c r="N24" s="14"/>
      <c r="O24" s="7"/>
      <c r="P24" s="16"/>
    </row>
    <row r="25" spans="1:16" ht="32.1" customHeight="1" x14ac:dyDescent="0.15">
      <c r="A25" s="33"/>
      <c r="B25" s="34"/>
      <c r="C25" s="35"/>
      <c r="D25" s="36"/>
      <c r="E25" s="37"/>
      <c r="F25" s="34"/>
      <c r="G25" s="35"/>
      <c r="H25" s="36"/>
      <c r="I25" s="37"/>
      <c r="J25" s="34"/>
      <c r="K25" s="35"/>
      <c r="L25" s="36"/>
      <c r="M25" s="37"/>
      <c r="N25" s="38"/>
      <c r="O25" s="33"/>
      <c r="P25" s="39"/>
    </row>
    <row r="26" spans="1:16" ht="32.1" customHeight="1" thickBot="1" x14ac:dyDescent="0.2">
      <c r="A26" s="24" t="s">
        <v>9</v>
      </c>
      <c r="B26" s="10">
        <f>SUM(B6:B25)</f>
        <v>0</v>
      </c>
      <c r="C26" s="25">
        <f t="shared" ref="C26:M26" si="0">SUM(C6:C25)</f>
        <v>0</v>
      </c>
      <c r="D26" s="26">
        <f t="shared" si="0"/>
        <v>0</v>
      </c>
      <c r="E26" s="27">
        <f t="shared" si="0"/>
        <v>0</v>
      </c>
      <c r="F26" s="28">
        <f t="shared" si="0"/>
        <v>0</v>
      </c>
      <c r="G26" s="29">
        <f t="shared" si="0"/>
        <v>0</v>
      </c>
      <c r="H26" s="25">
        <f t="shared" si="0"/>
        <v>0</v>
      </c>
      <c r="I26" s="27">
        <f t="shared" si="0"/>
        <v>0</v>
      </c>
      <c r="J26" s="10">
        <f t="shared" si="0"/>
        <v>0</v>
      </c>
      <c r="K26" s="25">
        <f t="shared" si="0"/>
        <v>0</v>
      </c>
      <c r="L26" s="26">
        <f t="shared" si="0"/>
        <v>0</v>
      </c>
      <c r="M26" s="27">
        <f t="shared" si="0"/>
        <v>0</v>
      </c>
      <c r="N26" s="30"/>
      <c r="O26" s="31"/>
      <c r="P26" s="32"/>
    </row>
  </sheetData>
  <mergeCells count="8">
    <mergeCell ref="A1:P1"/>
    <mergeCell ref="P4:P5"/>
    <mergeCell ref="A4:A5"/>
    <mergeCell ref="B4:E4"/>
    <mergeCell ref="F4:I4"/>
    <mergeCell ref="J4:M4"/>
    <mergeCell ref="N4:N5"/>
    <mergeCell ref="O4:O5"/>
  </mergeCells>
  <phoneticPr fontId="1"/>
  <printOptions horizontalCentered="1"/>
  <pageMargins left="0.59055118110236227" right="0.59055118110236227" top="0.59055118110236227" bottom="0.59055118110236227" header="0.39370078740157483" footer="0.39370078740157483"/>
  <pageSetup paperSize="9" scale="6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A3A13A-0145-4348-BE19-8720DC08AAF3}">
  <sheetPr>
    <pageSetUpPr fitToPage="1"/>
  </sheetPr>
  <dimension ref="A1:P26"/>
  <sheetViews>
    <sheetView topLeftCell="A4" zoomScale="91" zoomScaleNormal="91" workbookViewId="0">
      <selection activeCell="N9" sqref="N9"/>
    </sheetView>
  </sheetViews>
  <sheetFormatPr defaultColWidth="14.83203125" defaultRowHeight="32.1" customHeight="1" x14ac:dyDescent="0.15"/>
  <cols>
    <col min="1" max="16384" width="14.83203125" style="1"/>
  </cols>
  <sheetData>
    <row r="1" spans="1:16" ht="32.1" customHeight="1" x14ac:dyDescent="0.15">
      <c r="A1" s="40" t="s">
        <v>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16" ht="32.1" customHeight="1" x14ac:dyDescent="0.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</row>
    <row r="3" spans="1:16" ht="32.1" customHeight="1" thickBot="1" x14ac:dyDescent="0.2">
      <c r="J3" s="1" t="s">
        <v>13</v>
      </c>
      <c r="P3" s="1" t="s">
        <v>14</v>
      </c>
    </row>
    <row r="4" spans="1:16" ht="32.1" customHeight="1" x14ac:dyDescent="0.15">
      <c r="A4" s="42" t="s">
        <v>26</v>
      </c>
      <c r="B4" s="44" t="s">
        <v>5</v>
      </c>
      <c r="C4" s="45"/>
      <c r="D4" s="45"/>
      <c r="E4" s="46"/>
      <c r="F4" s="44" t="s">
        <v>6</v>
      </c>
      <c r="G4" s="45"/>
      <c r="H4" s="45"/>
      <c r="I4" s="46"/>
      <c r="J4" s="44" t="s">
        <v>7</v>
      </c>
      <c r="K4" s="45"/>
      <c r="L4" s="45"/>
      <c r="M4" s="46"/>
      <c r="N4" s="47" t="s">
        <v>25</v>
      </c>
      <c r="O4" s="49" t="s">
        <v>4</v>
      </c>
      <c r="P4" s="50" t="s">
        <v>27</v>
      </c>
    </row>
    <row r="5" spans="1:16" ht="32.1" customHeight="1" thickBot="1" x14ac:dyDescent="0.2">
      <c r="A5" s="43"/>
      <c r="B5" s="10" t="s">
        <v>0</v>
      </c>
      <c r="C5" s="21" t="s">
        <v>1</v>
      </c>
      <c r="D5" s="22" t="s">
        <v>2</v>
      </c>
      <c r="E5" s="23" t="s">
        <v>10</v>
      </c>
      <c r="F5" s="10" t="s">
        <v>0</v>
      </c>
      <c r="G5" s="21" t="s">
        <v>1</v>
      </c>
      <c r="H5" s="22" t="s">
        <v>2</v>
      </c>
      <c r="I5" s="23" t="s">
        <v>11</v>
      </c>
      <c r="J5" s="10" t="s">
        <v>3</v>
      </c>
      <c r="K5" s="4" t="s">
        <v>1</v>
      </c>
      <c r="L5" s="18" t="s">
        <v>2</v>
      </c>
      <c r="M5" s="9" t="s">
        <v>11</v>
      </c>
      <c r="N5" s="48"/>
      <c r="O5" s="43"/>
      <c r="P5" s="41"/>
    </row>
    <row r="6" spans="1:16" ht="32.1" customHeight="1" x14ac:dyDescent="0.15">
      <c r="A6" s="5" t="s">
        <v>15</v>
      </c>
      <c r="B6" s="11">
        <f>SUM(C6:E6)</f>
        <v>150000</v>
      </c>
      <c r="C6" s="2">
        <f>150000*0.9</f>
        <v>135000</v>
      </c>
      <c r="D6" s="19">
        <f>150000*0.1</f>
        <v>15000</v>
      </c>
      <c r="E6" s="6">
        <v>0</v>
      </c>
      <c r="F6" s="11">
        <f>SUM(G6:I6)</f>
        <v>130000</v>
      </c>
      <c r="G6" s="2">
        <f>13000*9</f>
        <v>117000</v>
      </c>
      <c r="H6" s="19">
        <f>13000</f>
        <v>13000</v>
      </c>
      <c r="I6" s="6">
        <v>0</v>
      </c>
      <c r="J6" s="11">
        <f t="shared" ref="J6:M8" si="0">B6-F6</f>
        <v>20000</v>
      </c>
      <c r="K6" s="2">
        <f t="shared" si="0"/>
        <v>18000</v>
      </c>
      <c r="L6" s="19">
        <f t="shared" si="0"/>
        <v>2000</v>
      </c>
      <c r="M6" s="6">
        <f t="shared" si="0"/>
        <v>0</v>
      </c>
      <c r="N6" s="13" t="s">
        <v>16</v>
      </c>
      <c r="O6" s="5" t="s">
        <v>17</v>
      </c>
      <c r="P6" s="15" t="s">
        <v>18</v>
      </c>
    </row>
    <row r="7" spans="1:16" ht="32.1" customHeight="1" x14ac:dyDescent="0.15">
      <c r="A7" s="5" t="s">
        <v>23</v>
      </c>
      <c r="B7" s="11">
        <f>SUM(C7:E7)</f>
        <v>150000</v>
      </c>
      <c r="C7" s="2">
        <f>150000*0.9</f>
        <v>135000</v>
      </c>
      <c r="D7" s="19">
        <f>150000*0.1</f>
        <v>15000</v>
      </c>
      <c r="E7" s="6">
        <v>0</v>
      </c>
      <c r="F7" s="11">
        <f>SUM(G7:I7)</f>
        <v>100000</v>
      </c>
      <c r="G7" s="2">
        <f>10000*9</f>
        <v>90000</v>
      </c>
      <c r="H7" s="19">
        <f>1000*10</f>
        <v>10000</v>
      </c>
      <c r="I7" s="6">
        <v>0</v>
      </c>
      <c r="J7" s="11">
        <f t="shared" si="0"/>
        <v>50000</v>
      </c>
      <c r="K7" s="2">
        <f t="shared" si="0"/>
        <v>45000</v>
      </c>
      <c r="L7" s="19">
        <f t="shared" si="0"/>
        <v>5000</v>
      </c>
      <c r="M7" s="6">
        <f t="shared" si="0"/>
        <v>0</v>
      </c>
      <c r="N7" s="13" t="s">
        <v>19</v>
      </c>
      <c r="O7" s="5" t="s">
        <v>18</v>
      </c>
      <c r="P7" s="15" t="s">
        <v>21</v>
      </c>
    </row>
    <row r="8" spans="1:16" ht="32.1" customHeight="1" x14ac:dyDescent="0.15">
      <c r="A8" s="5" t="s">
        <v>24</v>
      </c>
      <c r="B8" s="11">
        <f>SUM(C8:E8)</f>
        <v>150000</v>
      </c>
      <c r="C8" s="2">
        <f>150000*0.9</f>
        <v>135000</v>
      </c>
      <c r="D8" s="19">
        <f>150000*0.1</f>
        <v>15000</v>
      </c>
      <c r="E8" s="6">
        <v>0</v>
      </c>
      <c r="F8" s="11">
        <f>SUM(G8:I8)</f>
        <v>100000</v>
      </c>
      <c r="G8" s="2">
        <f>10000*9</f>
        <v>90000</v>
      </c>
      <c r="H8" s="19">
        <f>1000*10</f>
        <v>10000</v>
      </c>
      <c r="I8" s="6">
        <v>0</v>
      </c>
      <c r="J8" s="11">
        <f t="shared" si="0"/>
        <v>50000</v>
      </c>
      <c r="K8" s="2">
        <f t="shared" si="0"/>
        <v>45000</v>
      </c>
      <c r="L8" s="19">
        <f t="shared" si="0"/>
        <v>5000</v>
      </c>
      <c r="M8" s="6">
        <f t="shared" si="0"/>
        <v>0</v>
      </c>
      <c r="N8" s="13" t="s">
        <v>20</v>
      </c>
      <c r="O8" s="5" t="s">
        <v>21</v>
      </c>
      <c r="P8" s="15" t="s">
        <v>22</v>
      </c>
    </row>
    <row r="9" spans="1:16" ht="32.1" customHeight="1" x14ac:dyDescent="0.15">
      <c r="A9" s="5"/>
      <c r="B9" s="12"/>
      <c r="C9" s="3"/>
      <c r="D9" s="20"/>
      <c r="E9" s="8"/>
      <c r="F9" s="12"/>
      <c r="G9" s="3"/>
      <c r="H9" s="20"/>
      <c r="I9" s="8"/>
      <c r="J9" s="12"/>
      <c r="K9" s="3"/>
      <c r="L9" s="20"/>
      <c r="M9" s="8"/>
      <c r="N9" s="14"/>
      <c r="O9" s="7"/>
      <c r="P9" s="16"/>
    </row>
    <row r="10" spans="1:16" ht="32.1" customHeight="1" x14ac:dyDescent="0.15">
      <c r="A10" s="5"/>
      <c r="B10" s="12"/>
      <c r="C10" s="3"/>
      <c r="D10" s="20"/>
      <c r="E10" s="8"/>
      <c r="F10" s="12"/>
      <c r="G10" s="3"/>
      <c r="H10" s="20"/>
      <c r="I10" s="8"/>
      <c r="J10" s="12"/>
      <c r="K10" s="3"/>
      <c r="L10" s="20"/>
      <c r="M10" s="8"/>
      <c r="N10" s="14"/>
      <c r="O10" s="7"/>
      <c r="P10" s="16"/>
    </row>
    <row r="11" spans="1:16" ht="32.1" customHeight="1" x14ac:dyDescent="0.15">
      <c r="A11" s="5"/>
      <c r="B11" s="12"/>
      <c r="C11" s="3"/>
      <c r="D11" s="20"/>
      <c r="E11" s="8"/>
      <c r="F11" s="12"/>
      <c r="G11" s="3"/>
      <c r="H11" s="20"/>
      <c r="I11" s="8"/>
      <c r="J11" s="12"/>
      <c r="K11" s="3"/>
      <c r="L11" s="20"/>
      <c r="M11" s="8"/>
      <c r="N11" s="14"/>
      <c r="O11" s="7"/>
      <c r="P11" s="16"/>
    </row>
    <row r="12" spans="1:16" ht="32.1" customHeight="1" x14ac:dyDescent="0.15">
      <c r="A12" s="5"/>
      <c r="B12" s="12"/>
      <c r="C12" s="3"/>
      <c r="D12" s="20"/>
      <c r="E12" s="8"/>
      <c r="F12" s="12"/>
      <c r="G12" s="3"/>
      <c r="H12" s="20"/>
      <c r="I12" s="8"/>
      <c r="J12" s="12"/>
      <c r="K12" s="3"/>
      <c r="L12" s="20"/>
      <c r="M12" s="8"/>
      <c r="N12" s="14"/>
      <c r="O12" s="7"/>
      <c r="P12" s="16"/>
    </row>
    <row r="13" spans="1:16" ht="32.1" customHeight="1" x14ac:dyDescent="0.15">
      <c r="A13" s="5"/>
      <c r="B13" s="12"/>
      <c r="C13" s="3"/>
      <c r="D13" s="20"/>
      <c r="E13" s="8"/>
      <c r="F13" s="12"/>
      <c r="G13" s="3"/>
      <c r="H13" s="20"/>
      <c r="I13" s="8"/>
      <c r="J13" s="12"/>
      <c r="K13" s="3"/>
      <c r="L13" s="20"/>
      <c r="M13" s="8"/>
      <c r="N13" s="14"/>
      <c r="O13" s="7"/>
      <c r="P13" s="16"/>
    </row>
    <row r="14" spans="1:16" ht="32.1" customHeight="1" x14ac:dyDescent="0.15">
      <c r="A14" s="5"/>
      <c r="B14" s="12"/>
      <c r="C14" s="3"/>
      <c r="D14" s="20"/>
      <c r="E14" s="8"/>
      <c r="F14" s="12"/>
      <c r="G14" s="3"/>
      <c r="H14" s="20"/>
      <c r="I14" s="8"/>
      <c r="J14" s="12"/>
      <c r="K14" s="3"/>
      <c r="L14" s="20"/>
      <c r="M14" s="8"/>
      <c r="N14" s="14"/>
      <c r="O14" s="7"/>
      <c r="P14" s="16"/>
    </row>
    <row r="15" spans="1:16" ht="32.1" customHeight="1" x14ac:dyDescent="0.15">
      <c r="A15" s="5"/>
      <c r="B15" s="12"/>
      <c r="C15" s="3"/>
      <c r="D15" s="20"/>
      <c r="E15" s="8"/>
      <c r="F15" s="12"/>
      <c r="G15" s="3"/>
      <c r="H15" s="20"/>
      <c r="I15" s="8"/>
      <c r="J15" s="12"/>
      <c r="K15" s="3"/>
      <c r="L15" s="20"/>
      <c r="M15" s="8"/>
      <c r="N15" s="14"/>
      <c r="O15" s="7"/>
      <c r="P15" s="16"/>
    </row>
    <row r="16" spans="1:16" ht="32.1" customHeight="1" x14ac:dyDescent="0.15">
      <c r="A16" s="5"/>
      <c r="B16" s="12"/>
      <c r="C16" s="3"/>
      <c r="D16" s="20"/>
      <c r="E16" s="8"/>
      <c r="F16" s="12"/>
      <c r="G16" s="3"/>
      <c r="H16" s="20"/>
      <c r="I16" s="8"/>
      <c r="J16" s="12"/>
      <c r="K16" s="3"/>
      <c r="L16" s="20"/>
      <c r="M16" s="8"/>
      <c r="N16" s="14"/>
      <c r="O16" s="7"/>
      <c r="P16" s="16"/>
    </row>
    <row r="17" spans="1:16" ht="32.1" customHeight="1" x14ac:dyDescent="0.15">
      <c r="A17" s="5"/>
      <c r="B17" s="12"/>
      <c r="C17" s="3"/>
      <c r="D17" s="20"/>
      <c r="E17" s="8"/>
      <c r="F17" s="12"/>
      <c r="G17" s="3"/>
      <c r="H17" s="20"/>
      <c r="I17" s="8"/>
      <c r="J17" s="12"/>
      <c r="K17" s="3"/>
      <c r="L17" s="20"/>
      <c r="M17" s="8"/>
      <c r="N17" s="14"/>
      <c r="O17" s="7"/>
      <c r="P17" s="16"/>
    </row>
    <row r="18" spans="1:16" ht="32.1" customHeight="1" x14ac:dyDescent="0.15">
      <c r="A18" s="5"/>
      <c r="B18" s="12"/>
      <c r="C18" s="3"/>
      <c r="D18" s="20"/>
      <c r="E18" s="8"/>
      <c r="F18" s="12"/>
      <c r="G18" s="3"/>
      <c r="H18" s="20"/>
      <c r="I18" s="8"/>
      <c r="J18" s="12"/>
      <c r="K18" s="3"/>
      <c r="L18" s="20"/>
      <c r="M18" s="8"/>
      <c r="N18" s="14"/>
      <c r="O18" s="7"/>
      <c r="P18" s="16"/>
    </row>
    <row r="19" spans="1:16" ht="32.1" customHeight="1" x14ac:dyDescent="0.15">
      <c r="A19" s="5"/>
      <c r="B19" s="12"/>
      <c r="C19" s="3"/>
      <c r="D19" s="20"/>
      <c r="E19" s="8"/>
      <c r="F19" s="12"/>
      <c r="G19" s="3"/>
      <c r="H19" s="20"/>
      <c r="I19" s="8"/>
      <c r="J19" s="12"/>
      <c r="K19" s="3"/>
      <c r="L19" s="20"/>
      <c r="M19" s="8"/>
      <c r="N19" s="14"/>
      <c r="O19" s="7"/>
      <c r="P19" s="16"/>
    </row>
    <row r="20" spans="1:16" ht="32.1" customHeight="1" x14ac:dyDescent="0.15">
      <c r="A20" s="5"/>
      <c r="B20" s="12"/>
      <c r="C20" s="3"/>
      <c r="D20" s="20"/>
      <c r="E20" s="8"/>
      <c r="F20" s="12"/>
      <c r="G20" s="3"/>
      <c r="H20" s="20"/>
      <c r="I20" s="8"/>
      <c r="J20" s="12"/>
      <c r="K20" s="3"/>
      <c r="L20" s="20"/>
      <c r="M20" s="8"/>
      <c r="N20" s="14"/>
      <c r="O20" s="7"/>
      <c r="P20" s="16"/>
    </row>
    <row r="21" spans="1:16" ht="32.1" customHeight="1" x14ac:dyDescent="0.15">
      <c r="A21" s="5"/>
      <c r="B21" s="12"/>
      <c r="C21" s="3"/>
      <c r="D21" s="20"/>
      <c r="E21" s="8"/>
      <c r="F21" s="12"/>
      <c r="G21" s="3"/>
      <c r="H21" s="20"/>
      <c r="I21" s="8"/>
      <c r="J21" s="12"/>
      <c r="K21" s="3"/>
      <c r="L21" s="20"/>
      <c r="M21" s="8"/>
      <c r="N21" s="14"/>
      <c r="O21" s="7"/>
      <c r="P21" s="16"/>
    </row>
    <row r="22" spans="1:16" ht="32.1" customHeight="1" x14ac:dyDescent="0.15">
      <c r="A22" s="5"/>
      <c r="B22" s="12"/>
      <c r="C22" s="3"/>
      <c r="D22" s="20"/>
      <c r="E22" s="8"/>
      <c r="F22" s="12"/>
      <c r="G22" s="3"/>
      <c r="H22" s="20"/>
      <c r="I22" s="8"/>
      <c r="J22" s="12"/>
      <c r="K22" s="3"/>
      <c r="L22" s="20"/>
      <c r="M22" s="8"/>
      <c r="N22" s="14"/>
      <c r="O22" s="7"/>
      <c r="P22" s="16"/>
    </row>
    <row r="23" spans="1:16" ht="32.1" customHeight="1" x14ac:dyDescent="0.15">
      <c r="A23" s="5"/>
      <c r="B23" s="12"/>
      <c r="C23" s="3"/>
      <c r="D23" s="20"/>
      <c r="E23" s="8"/>
      <c r="F23" s="12"/>
      <c r="G23" s="3"/>
      <c r="H23" s="20"/>
      <c r="I23" s="8"/>
      <c r="J23" s="12"/>
      <c r="K23" s="3"/>
      <c r="L23" s="20"/>
      <c r="M23" s="8"/>
      <c r="N23" s="14"/>
      <c r="O23" s="7"/>
      <c r="P23" s="16"/>
    </row>
    <row r="24" spans="1:16" ht="32.1" customHeight="1" x14ac:dyDescent="0.15">
      <c r="A24" s="5"/>
      <c r="B24" s="12"/>
      <c r="C24" s="3"/>
      <c r="D24" s="20"/>
      <c r="E24" s="8"/>
      <c r="F24" s="12"/>
      <c r="G24" s="3"/>
      <c r="H24" s="20"/>
      <c r="I24" s="8"/>
      <c r="J24" s="12"/>
      <c r="K24" s="3"/>
      <c r="L24" s="20"/>
      <c r="M24" s="8"/>
      <c r="N24" s="14"/>
      <c r="O24" s="7"/>
      <c r="P24" s="16"/>
    </row>
    <row r="25" spans="1:16" ht="32.1" customHeight="1" x14ac:dyDescent="0.15">
      <c r="A25" s="33"/>
      <c r="B25" s="34"/>
      <c r="C25" s="35"/>
      <c r="D25" s="36"/>
      <c r="E25" s="37"/>
      <c r="F25" s="34"/>
      <c r="G25" s="35"/>
      <c r="H25" s="36"/>
      <c r="I25" s="37"/>
      <c r="J25" s="34"/>
      <c r="K25" s="35"/>
      <c r="L25" s="36"/>
      <c r="M25" s="37"/>
      <c r="N25" s="38"/>
      <c r="O25" s="33"/>
      <c r="P25" s="39"/>
    </row>
    <row r="26" spans="1:16" ht="32.1" customHeight="1" thickBot="1" x14ac:dyDescent="0.2">
      <c r="A26" s="24" t="s">
        <v>3</v>
      </c>
      <c r="B26" s="10">
        <f>SUM(B6:B25)</f>
        <v>450000</v>
      </c>
      <c r="C26" s="25">
        <f t="shared" ref="C26:M26" si="1">SUM(C6:C25)</f>
        <v>405000</v>
      </c>
      <c r="D26" s="26">
        <f t="shared" si="1"/>
        <v>45000</v>
      </c>
      <c r="E26" s="27">
        <f t="shared" si="1"/>
        <v>0</v>
      </c>
      <c r="F26" s="28">
        <f t="shared" si="1"/>
        <v>330000</v>
      </c>
      <c r="G26" s="29">
        <f t="shared" si="1"/>
        <v>297000</v>
      </c>
      <c r="H26" s="25">
        <f t="shared" si="1"/>
        <v>33000</v>
      </c>
      <c r="I26" s="27">
        <f t="shared" si="1"/>
        <v>0</v>
      </c>
      <c r="J26" s="10">
        <f t="shared" si="1"/>
        <v>120000</v>
      </c>
      <c r="K26" s="25">
        <f t="shared" si="1"/>
        <v>108000</v>
      </c>
      <c r="L26" s="26">
        <f t="shared" si="1"/>
        <v>12000</v>
      </c>
      <c r="M26" s="27">
        <f t="shared" si="1"/>
        <v>0</v>
      </c>
      <c r="N26" s="30"/>
      <c r="O26" s="31"/>
      <c r="P26" s="32"/>
    </row>
  </sheetData>
  <mergeCells count="8">
    <mergeCell ref="A1:P1"/>
    <mergeCell ref="A4:A5"/>
    <mergeCell ref="B4:E4"/>
    <mergeCell ref="F4:I4"/>
    <mergeCell ref="J4:M4"/>
    <mergeCell ref="N4:N5"/>
    <mergeCell ref="O4:O5"/>
    <mergeCell ref="P4:P5"/>
  </mergeCells>
  <phoneticPr fontId="1"/>
  <printOptions horizontalCentered="1"/>
  <pageMargins left="0.59055118110236227" right="0.59055118110236227" top="0.59055118110236227" bottom="0.59055118110236227" header="0.39370078740157483" footer="0.39370078740157483"/>
  <pageSetup paperSize="9" scale="67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過誤返還計画書</vt:lpstr>
      <vt:lpstr>過誤返還計画書 (記入例)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2023-02-14T04:29:00Z</cp:lastPrinted>
  <dcterms:created xsi:type="dcterms:W3CDTF">2022-01-13T07:19:43Z</dcterms:created>
  <dcterms:modified xsi:type="dcterms:W3CDTF">2023-02-14T04:31:30Z</dcterms:modified>
</cp:coreProperties>
</file>