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2.30.151\hif\07_平成３０年度\41_情報分析・行革・連携担当\46_カタログサイト\04_ダウンロード\人口資料_人口動態・推計人口・世帯数\"/>
    </mc:Choice>
  </mc:AlternateContent>
  <xr:revisionPtr revIDLastSave="0" documentId="8_{88C714DE-2FA2-4DB7-ACDD-7F92B363A0DB}" xr6:coauthVersionLast="33" xr6:coauthVersionMax="33" xr10:uidLastSave="{00000000-0000-0000-0000-000000000000}"/>
  <bookViews>
    <workbookView xWindow="0" yWindow="0" windowWidth="20250" windowHeight="8820"/>
  </bookViews>
  <sheets>
    <sheet name="平成27年" sheetId="31" r:id="rId1"/>
  </sheets>
  <calcPr calcId="162913"/>
</workbook>
</file>

<file path=xl/calcChain.xml><?xml version="1.0" encoding="utf-8"?>
<calcChain xmlns="http://schemas.openxmlformats.org/spreadsheetml/2006/main">
  <c r="R29" i="31" l="1"/>
  <c r="O29" i="31"/>
  <c r="N29" i="31"/>
  <c r="L29" i="31"/>
  <c r="K29" i="31"/>
  <c r="G29" i="31"/>
  <c r="F29" i="31"/>
  <c r="E29" i="31"/>
  <c r="D29" i="31"/>
  <c r="C29" i="31"/>
  <c r="B29" i="31"/>
  <c r="S29" i="31"/>
  <c r="P29" i="31"/>
  <c r="M29" i="31"/>
  <c r="I29" i="31"/>
  <c r="T29" i="31"/>
  <c r="V29" i="31" s="1"/>
  <c r="H29" i="31"/>
  <c r="J29" i="31"/>
  <c r="Q29" i="31"/>
  <c r="U29" i="31"/>
</calcChain>
</file>

<file path=xl/sharedStrings.xml><?xml version="1.0" encoding="utf-8"?>
<sst xmlns="http://schemas.openxmlformats.org/spreadsheetml/2006/main" count="91" uniqueCount="49">
  <si>
    <t>２月</t>
    <rPh sb="1" eb="2">
      <t>ガツ</t>
    </rPh>
    <phoneticPr fontId="1"/>
  </si>
  <si>
    <t>３月</t>
    <rPh sb="1" eb="2">
      <t>ガツ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</si>
  <si>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</si>
  <si>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</si>
  <si>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</si>
  <si>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</si>
  <si>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</si>
  <si>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</si>
  <si>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年
計</t>
    <rPh sb="0" eb="1">
      <t>ネン</t>
    </rPh>
    <rPh sb="2" eb="3">
      <t>ケイ</t>
    </rPh>
    <phoneticPr fontId="1"/>
  </si>
  <si>
    <t>総　増　加</t>
    <rPh sb="0" eb="1">
      <t>ソウ</t>
    </rPh>
    <rPh sb="2" eb="5">
      <t>ゾウカ</t>
    </rPh>
    <phoneticPr fontId="1"/>
  </si>
  <si>
    <t>前月比(</t>
    <rPh sb="0" eb="2">
      <t>ゼンゲツ</t>
    </rPh>
    <rPh sb="2" eb="3">
      <t>ヒ</t>
    </rPh>
    <phoneticPr fontId="1"/>
  </si>
  <si>
    <t>)</t>
    <phoneticPr fontId="1"/>
  </si>
  <si>
    <t>区分</t>
    <rPh sb="0" eb="2">
      <t>クブン</t>
    </rPh>
    <phoneticPr fontId="1"/>
  </si>
  <si>
    <t>自　　　然　　　動　　　態</t>
    <rPh sb="0" eb="5">
      <t>シゼン</t>
    </rPh>
    <rPh sb="8" eb="13">
      <t>ドウタイ</t>
    </rPh>
    <phoneticPr fontId="1"/>
  </si>
  <si>
    <t>社　　　会　　　動　　　態</t>
    <rPh sb="0" eb="5">
      <t>シャカイ</t>
    </rPh>
    <rPh sb="8" eb="13">
      <t>ドウタイ</t>
    </rPh>
    <phoneticPr fontId="1"/>
  </si>
  <si>
    <t>出　　　生</t>
    <rPh sb="0" eb="5">
      <t>シュッショウ</t>
    </rPh>
    <phoneticPr fontId="1"/>
  </si>
  <si>
    <t>死　　　亡</t>
    <rPh sb="0" eb="5">
      <t>シボウ</t>
    </rPh>
    <phoneticPr fontId="1"/>
  </si>
  <si>
    <t>自　然　増　加</t>
    <rPh sb="0" eb="3">
      <t>シゼン</t>
    </rPh>
    <rPh sb="4" eb="7">
      <t>ゾウカ</t>
    </rPh>
    <phoneticPr fontId="1"/>
  </si>
  <si>
    <t>転　　　入</t>
    <rPh sb="0" eb="5">
      <t>テンニュウ</t>
    </rPh>
    <phoneticPr fontId="1"/>
  </si>
  <si>
    <t>転　　　出</t>
    <rPh sb="0" eb="5">
      <t>テンシュツ</t>
    </rPh>
    <phoneticPr fontId="1"/>
  </si>
  <si>
    <t>社　会　増　加</t>
    <rPh sb="0" eb="3">
      <t>シャカイ</t>
    </rPh>
    <rPh sb="4" eb="7">
      <t>ゾウカ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</si>
  <si>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</si>
  <si>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</si>
  <si>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</si>
  <si>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１月</t>
    <rPh sb="1" eb="2">
      <t>ガツ</t>
    </rPh>
    <phoneticPr fontId="1"/>
  </si>
  <si>
    <t>2月1日
現在</t>
    <rPh sb="1" eb="2">
      <t>ツキ</t>
    </rPh>
    <rPh sb="3" eb="4">
      <t>ヒ</t>
    </rPh>
    <rPh sb="5" eb="7">
      <t>ゲンザイ</t>
    </rPh>
    <phoneticPr fontId="1"/>
  </si>
  <si>
    <t>3月1日
現在</t>
    <rPh sb="1" eb="2">
      <t>ツキ</t>
    </rPh>
    <rPh sb="3" eb="4">
      <t>ヒ</t>
    </rPh>
    <rPh sb="5" eb="7">
      <t>ゲンザイ</t>
    </rPh>
    <phoneticPr fontId="1"/>
  </si>
  <si>
    <t>4月1日
現在</t>
    <rPh sb="1" eb="2">
      <t>ツキ</t>
    </rPh>
    <rPh sb="3" eb="4">
      <t>ヒ</t>
    </rPh>
    <rPh sb="5" eb="7">
      <t>ゲンザイ</t>
    </rPh>
    <phoneticPr fontId="1"/>
  </si>
  <si>
    <t>5月1日
現在</t>
    <rPh sb="1" eb="2">
      <t>ツキ</t>
    </rPh>
    <rPh sb="3" eb="4">
      <t>ヒ</t>
    </rPh>
    <rPh sb="5" eb="7">
      <t>ゲンザイ</t>
    </rPh>
    <phoneticPr fontId="1"/>
  </si>
  <si>
    <t>6月1日
現在</t>
    <rPh sb="1" eb="2">
      <t>ツキ</t>
    </rPh>
    <rPh sb="3" eb="4">
      <t>ヒ</t>
    </rPh>
    <rPh sb="5" eb="7">
      <t>ゲンザイ</t>
    </rPh>
    <phoneticPr fontId="1"/>
  </si>
  <si>
    <t>7月1日
現在</t>
    <rPh sb="1" eb="2">
      <t>ツキ</t>
    </rPh>
    <rPh sb="3" eb="4">
      <t>ヒ</t>
    </rPh>
    <rPh sb="5" eb="7">
      <t>ゲンザイ</t>
    </rPh>
    <phoneticPr fontId="1"/>
  </si>
  <si>
    <t>8月1日
現在</t>
    <rPh sb="1" eb="2">
      <t>ツキ</t>
    </rPh>
    <rPh sb="3" eb="4">
      <t>ヒ</t>
    </rPh>
    <rPh sb="5" eb="7">
      <t>ゲンザイ</t>
    </rPh>
    <phoneticPr fontId="1"/>
  </si>
  <si>
    <t>9月1日
現在</t>
    <rPh sb="1" eb="2">
      <t>ツキ</t>
    </rPh>
    <rPh sb="3" eb="4">
      <t>ヒ</t>
    </rPh>
    <rPh sb="5" eb="7">
      <t>ゲンザイ</t>
    </rPh>
    <phoneticPr fontId="1"/>
  </si>
  <si>
    <t>10月1日
現在</t>
    <rPh sb="2" eb="3">
      <t>ツキ</t>
    </rPh>
    <rPh sb="4" eb="5">
      <t>ヒ</t>
    </rPh>
    <rPh sb="6" eb="8">
      <t>ゲンザイ</t>
    </rPh>
    <phoneticPr fontId="1"/>
  </si>
  <si>
    <t>11月1日
現在</t>
    <rPh sb="2" eb="3">
      <t>ツキ</t>
    </rPh>
    <rPh sb="4" eb="5">
      <t>ヒ</t>
    </rPh>
    <rPh sb="6" eb="8">
      <t>ゲンザイ</t>
    </rPh>
    <phoneticPr fontId="1"/>
  </si>
  <si>
    <t>12月1日
現在</t>
    <rPh sb="2" eb="3">
      <t>ツキ</t>
    </rPh>
    <rPh sb="4" eb="5">
      <t>ヒ</t>
    </rPh>
    <rPh sb="6" eb="8">
      <t>ゲンザイ</t>
    </rPh>
    <phoneticPr fontId="1"/>
  </si>
  <si>
    <t>10
月</t>
    <phoneticPr fontId="1"/>
  </si>
  <si>
    <t>11
月</t>
    <phoneticPr fontId="1"/>
  </si>
  <si>
    <t>12
月</t>
    <phoneticPr fontId="1"/>
  </si>
  <si>
    <t>※３　算出方法：推計人口＝前月の推計人口＋自然増減数（出生者数－死亡者数）＋社会増減数（転入者数－転出者数）、世帯数＝前月の世帯数＋世帯増減数</t>
    <rPh sb="8" eb="10">
      <t>スイケイ</t>
    </rPh>
    <rPh sb="10" eb="12">
      <t>ジンコウ</t>
    </rPh>
    <rPh sb="16" eb="18">
      <t>スイケイ</t>
    </rPh>
    <rPh sb="18" eb="20">
      <t>ジンコウ</t>
    </rPh>
    <phoneticPr fontId="1"/>
  </si>
  <si>
    <r>
      <rPr>
        <sz val="9"/>
        <rFont val="ＭＳ ゴシック"/>
        <family val="3"/>
        <charset val="128"/>
      </rPr>
      <t>平成28年</t>
    </r>
    <r>
      <rPr>
        <sz val="12"/>
        <rFont val="ＭＳ ゴシック"/>
        <family val="3"/>
        <charset val="128"/>
      </rPr>
      <t xml:space="preserve">
1月1日
現在</t>
    </r>
    <rPh sb="0" eb="2">
      <t>ヘイセイ</t>
    </rPh>
    <rPh sb="4" eb="5">
      <t>ネン</t>
    </rPh>
    <rPh sb="7" eb="8">
      <t>ツキ</t>
    </rPh>
    <rPh sb="9" eb="10">
      <t>ヒ</t>
    </rPh>
    <rPh sb="11" eb="13">
      <t>ゲンザイ</t>
    </rPh>
    <phoneticPr fontId="1"/>
  </si>
  <si>
    <t>※１　平成27年９月１日現在までの推計人口及び推計世帯数は、平成23年10月公表の「平成22年国勢調査人口等基本集計（総務省統計局集計)」を基礎に推計している。</t>
    <rPh sb="3" eb="5">
      <t>ヘイセイ</t>
    </rPh>
    <rPh sb="7" eb="8">
      <t>ネン</t>
    </rPh>
    <rPh sb="9" eb="10">
      <t>ガツ</t>
    </rPh>
    <rPh sb="11" eb="12">
      <t>ヒ</t>
    </rPh>
    <rPh sb="12" eb="14">
      <t>ゲンザイ</t>
    </rPh>
    <phoneticPr fontId="1"/>
  </si>
  <si>
    <t>平成22年国勢調査を基準とした推計人口</t>
    <rPh sb="0" eb="2">
      <t>ヘイセイ</t>
    </rPh>
    <rPh sb="4" eb="5">
      <t>ネン</t>
    </rPh>
    <rPh sb="5" eb="7">
      <t>コクセイ</t>
    </rPh>
    <rPh sb="7" eb="9">
      <t>チョウサ</t>
    </rPh>
    <rPh sb="10" eb="12">
      <t>キジュン</t>
    </rPh>
    <rPh sb="15" eb="17">
      <t>スイケイ</t>
    </rPh>
    <rPh sb="17" eb="19">
      <t>ジンコウ</t>
    </rPh>
    <phoneticPr fontId="1"/>
  </si>
  <si>
    <t>人　口</t>
    <phoneticPr fontId="1"/>
  </si>
  <si>
    <t>世帯数</t>
    <rPh sb="0" eb="3">
      <t>セタイスウ</t>
    </rPh>
    <phoneticPr fontId="1"/>
  </si>
  <si>
    <t>当月増減(</t>
    <rPh sb="0" eb="2">
      <t>トウゲツ</t>
    </rPh>
    <rPh sb="2" eb="4">
      <t>ゾウゲン</t>
    </rPh>
    <phoneticPr fontId="1"/>
  </si>
  <si>
    <t>　　　そのため、平成27年10月１日現在の推計人口及び推計世帯数は、９月１日現在の推計人口及び推計世帯数に９月中の増減数を加えた数値と一致しない。</t>
    <rPh sb="25" eb="26">
      <t>オヨ</t>
    </rPh>
    <rPh sb="27" eb="29">
      <t>スイケイ</t>
    </rPh>
    <rPh sb="29" eb="32">
      <t>セタイスウ</t>
    </rPh>
    <rPh sb="35" eb="36">
      <t>ガツ</t>
    </rPh>
    <rPh sb="37" eb="38">
      <t>ヒ</t>
    </rPh>
    <rPh sb="38" eb="40">
      <t>ゲンザイ</t>
    </rPh>
    <rPh sb="41" eb="43">
      <t>スイケイ</t>
    </rPh>
    <rPh sb="43" eb="45">
      <t>ジンコウ</t>
    </rPh>
    <rPh sb="45" eb="46">
      <t>オヨ</t>
    </rPh>
    <rPh sb="47" eb="49">
      <t>スイケイ</t>
    </rPh>
    <rPh sb="49" eb="52">
      <t>セタイスウ</t>
    </rPh>
    <rPh sb="54" eb="55">
      <t>ガツ</t>
    </rPh>
    <rPh sb="55" eb="56">
      <t>チュウ</t>
    </rPh>
    <rPh sb="57" eb="59">
      <t>ゾウゲン</t>
    </rPh>
    <rPh sb="59" eb="60">
      <t>スウ</t>
    </rPh>
    <rPh sb="61" eb="62">
      <t>クワ</t>
    </rPh>
    <rPh sb="64" eb="66">
      <t>スウチ</t>
    </rPh>
    <rPh sb="67" eb="69">
      <t>イッチ</t>
    </rPh>
    <phoneticPr fontId="1"/>
  </si>
  <si>
    <t>平成27年国勢調査を基準とした推計人口</t>
    <phoneticPr fontId="1"/>
  </si>
  <si>
    <t>※２　平成27年10月１日現在からの推計人口及び推計世帯数は、平成28年10月公表の「平成27年国勢調査人口等基本集計（総務省統計局集計)」を基礎に推計している。</t>
    <rPh sb="3" eb="5">
      <t>ヘイセイ</t>
    </rPh>
    <rPh sb="7" eb="8">
      <t>ネン</t>
    </rPh>
    <rPh sb="10" eb="11">
      <t>ガツ</t>
    </rPh>
    <rPh sb="12" eb="13">
      <t>ヒ</t>
    </rPh>
    <rPh sb="13" eb="15">
      <t>ゲンザイ</t>
    </rPh>
    <rPh sb="18" eb="20">
      <t>スイケイ</t>
    </rPh>
    <rPh sb="20" eb="22">
      <t>ジンコウ</t>
    </rPh>
    <rPh sb="22" eb="23">
      <t>オヨ</t>
    </rPh>
    <rPh sb="24" eb="26">
      <t>スイケイ</t>
    </rPh>
    <rPh sb="26" eb="29">
      <t>セタイスウ</t>
    </rPh>
    <rPh sb="31" eb="33">
      <t>ヘイセイ</t>
    </rPh>
    <rPh sb="35" eb="36">
      <t>ネン</t>
    </rPh>
    <rPh sb="38" eb="39">
      <t>ガツ</t>
    </rPh>
    <rPh sb="39" eb="41">
      <t>コウヒョウ</t>
    </rPh>
    <rPh sb="43" eb="45">
      <t>ヘイセイ</t>
    </rPh>
    <rPh sb="47" eb="48">
      <t>ネン</t>
    </rPh>
    <rPh sb="48" eb="50">
      <t>コクセイ</t>
    </rPh>
    <rPh sb="50" eb="52">
      <t>チョウサ</t>
    </rPh>
    <rPh sb="52" eb="54">
      <t>ジンコウ</t>
    </rPh>
    <rPh sb="54" eb="55">
      <t>トウ</t>
    </rPh>
    <rPh sb="55" eb="57">
      <t>キホン</t>
    </rPh>
    <rPh sb="57" eb="59">
      <t>シュウケイ</t>
    </rPh>
    <rPh sb="60" eb="63">
      <t>ソウムショウ</t>
    </rPh>
    <rPh sb="63" eb="66">
      <t>トウケイキョク</t>
    </rPh>
    <rPh sb="66" eb="68">
      <t>シュウケイ</t>
    </rPh>
    <rPh sb="71" eb="73">
      <t>キソ</t>
    </rPh>
    <rPh sb="74" eb="76">
      <t>スイケイ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</si>
</sst>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8" fontId="2" fillId="0" borderId="5" xfId="0" applyNumberFormat="1" applyFont="1" applyFill="1" applyBorder="1" applyAlignment="1">
      <alignment horizontal="right" vertical="center" shrinkToFit="1"/>
    </xf>
    <xf numFmtId="178" fontId="3" fillId="0" borderId="0" xfId="0" applyNumberFormat="1" applyFont="1" applyFill="1" applyBorder="1" applyAlignment="1">
      <alignment horizontal="right" vertical="center"/>
    </xf>
    <xf numFmtId="178" fontId="3" fillId="0" borderId="6" xfId="0" applyNumberFormat="1" applyFont="1" applyFill="1" applyBorder="1" applyAlignment="1">
      <alignment horizontal="left" vertical="center" shrinkToFit="1"/>
    </xf>
    <xf numFmtId="178" fontId="3" fillId="0" borderId="6" xfId="0" applyNumberFormat="1" applyFont="1" applyFill="1" applyBorder="1" applyAlignment="1">
      <alignment vertical="center" shrinkToFit="1"/>
    </xf>
    <xf numFmtId="178" fontId="2" fillId="0" borderId="7" xfId="0" applyNumberFormat="1" applyFont="1" applyFill="1" applyBorder="1" applyAlignment="1">
      <alignment horizontal="right" vertical="center" shrinkToFit="1"/>
    </xf>
    <xf numFmtId="178" fontId="3" fillId="0" borderId="8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left" vertical="center" shrinkToFit="1"/>
    </xf>
    <xf numFmtId="178" fontId="3" fillId="0" borderId="10" xfId="0" applyNumberFormat="1" applyFont="1" applyFill="1" applyBorder="1" applyAlignment="1">
      <alignment vertical="center" shrinkToFit="1"/>
    </xf>
    <xf numFmtId="178" fontId="2" fillId="0" borderId="11" xfId="0" applyNumberFormat="1" applyFont="1" applyFill="1" applyBorder="1" applyAlignment="1">
      <alignment horizontal="center" vertical="center" shrinkToFit="1"/>
    </xf>
    <xf numFmtId="178" fontId="3" fillId="0" borderId="12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 shrinkToFit="1"/>
    </xf>
    <xf numFmtId="178" fontId="2" fillId="0" borderId="14" xfId="0" applyNumberFormat="1" applyFont="1" applyFill="1" applyBorder="1" applyAlignment="1">
      <alignment vertical="center" shrinkToFit="1"/>
    </xf>
    <xf numFmtId="178" fontId="3" fillId="0" borderId="15" xfId="0" applyNumberFormat="1" applyFon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textRotation="255"/>
    </xf>
    <xf numFmtId="0" fontId="3" fillId="0" borderId="17" xfId="0" applyFont="1" applyFill="1" applyBorder="1" applyAlignment="1">
      <alignment horizontal="center" textRotation="255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2" borderId="6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66" xfId="0" applyFont="1" applyFill="1" applyBorder="1" applyAlignment="1">
      <alignment horizontal="center" vertical="center" wrapText="1"/>
    </xf>
    <xf numFmtId="178" fontId="3" fillId="3" borderId="67" xfId="0" applyNumberFormat="1" applyFont="1" applyFill="1" applyBorder="1" applyAlignment="1">
      <alignment horizontal="center" vertical="center" shrinkToFit="1"/>
    </xf>
    <xf numFmtId="178" fontId="3" fillId="3" borderId="0" xfId="0" applyNumberFormat="1" applyFont="1" applyFill="1" applyBorder="1" applyAlignment="1">
      <alignment horizontal="center" vertical="center" shrinkToFit="1"/>
    </xf>
    <xf numFmtId="178" fontId="3" fillId="3" borderId="68" xfId="0" applyNumberFormat="1" applyFont="1" applyFill="1" applyBorder="1" applyAlignment="1">
      <alignment horizontal="center" vertical="center" shrinkToFit="1"/>
    </xf>
    <xf numFmtId="178" fontId="3" fillId="0" borderId="69" xfId="0" applyNumberFormat="1" applyFont="1" applyFill="1" applyBorder="1" applyAlignment="1">
      <alignment horizontal="center" vertical="center" shrinkToFit="1"/>
    </xf>
    <xf numFmtId="178" fontId="3" fillId="0" borderId="64" xfId="0" applyNumberFormat="1" applyFont="1" applyFill="1" applyBorder="1" applyAlignment="1">
      <alignment horizontal="center" vertical="center" shrinkToFit="1"/>
    </xf>
    <xf numFmtId="178" fontId="3" fillId="0" borderId="70" xfId="0" applyNumberFormat="1" applyFont="1" applyFill="1" applyBorder="1" applyAlignment="1">
      <alignment horizontal="center" vertical="center" shrinkToFit="1"/>
    </xf>
    <xf numFmtId="0" fontId="3" fillId="0" borderId="71" xfId="0" applyFont="1" applyFill="1" applyBorder="1" applyAlignment="1">
      <alignment horizontal="center" vertical="distributed" textRotation="255" justifyLastLine="1"/>
    </xf>
    <xf numFmtId="0" fontId="3" fillId="0" borderId="17" xfId="0" applyFont="1" applyFill="1" applyBorder="1" applyAlignment="1">
      <alignment horizontal="center" vertical="distributed" textRotation="255" justifyLastLine="1"/>
    </xf>
    <xf numFmtId="0" fontId="3" fillId="0" borderId="72" xfId="0" applyFont="1" applyFill="1" applyBorder="1" applyAlignment="1">
      <alignment horizontal="center" vertical="distributed" textRotation="255" justifyLastLine="1"/>
    </xf>
    <xf numFmtId="0" fontId="3" fillId="0" borderId="7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horizontal="center" textRotation="255"/>
    </xf>
    <xf numFmtId="178" fontId="3" fillId="0" borderId="57" xfId="0" applyNumberFormat="1" applyFont="1" applyFill="1" applyBorder="1" applyAlignment="1">
      <alignment horizontal="right" vertical="center" shrinkToFit="1"/>
    </xf>
    <xf numFmtId="178" fontId="3" fillId="0" borderId="48" xfId="0" applyNumberFormat="1" applyFont="1" applyFill="1" applyBorder="1" applyAlignment="1">
      <alignment horizontal="right" vertical="center" shrinkToFit="1"/>
    </xf>
    <xf numFmtId="178" fontId="3" fillId="0" borderId="53" xfId="0" applyNumberFormat="1" applyFont="1" applyFill="1" applyBorder="1" applyAlignment="1">
      <alignment horizontal="right" vertical="center" shrinkToFit="1"/>
    </xf>
    <xf numFmtId="178" fontId="3" fillId="0" borderId="45" xfId="0" applyNumberFormat="1" applyFont="1" applyFill="1" applyBorder="1" applyAlignment="1">
      <alignment horizontal="right" vertical="center" shrinkToFit="1"/>
    </xf>
    <xf numFmtId="178" fontId="3" fillId="0" borderId="54" xfId="0" applyNumberFormat="1" applyFont="1" applyFill="1" applyBorder="1" applyAlignment="1">
      <alignment horizontal="right" vertical="center" shrinkToFit="1"/>
    </xf>
    <xf numFmtId="178" fontId="3" fillId="0" borderId="46" xfId="0" applyNumberFormat="1" applyFont="1" applyFill="1" applyBorder="1" applyAlignment="1">
      <alignment horizontal="right" vertical="center" shrinkToFit="1"/>
    </xf>
    <xf numFmtId="178" fontId="3" fillId="0" borderId="55" xfId="0" applyNumberFormat="1" applyFont="1" applyFill="1" applyBorder="1" applyAlignment="1">
      <alignment horizontal="right" vertical="center" shrinkToFit="1"/>
    </xf>
    <xf numFmtId="178" fontId="3" fillId="0" borderId="47" xfId="0" applyNumberFormat="1" applyFont="1" applyFill="1" applyBorder="1" applyAlignment="1">
      <alignment horizontal="right" vertical="center" shrinkToFit="1"/>
    </xf>
    <xf numFmtId="178" fontId="3" fillId="0" borderId="56" xfId="0" applyNumberFormat="1" applyFont="1" applyFill="1" applyBorder="1" applyAlignment="1">
      <alignment horizontal="right" vertical="center" shrinkToFit="1"/>
    </xf>
    <xf numFmtId="178" fontId="3" fillId="0" borderId="40" xfId="0" applyNumberFormat="1" applyFont="1" applyFill="1" applyBorder="1" applyAlignment="1">
      <alignment horizontal="right" vertical="center" shrinkToFit="1"/>
    </xf>
    <xf numFmtId="178" fontId="3" fillId="0" borderId="50" xfId="0" applyNumberFormat="1" applyFont="1" applyFill="1" applyBorder="1" applyAlignment="1">
      <alignment horizontal="right" vertical="center" shrinkToFit="1"/>
    </xf>
    <xf numFmtId="56" fontId="2" fillId="2" borderId="46" xfId="0" applyNumberFormat="1" applyFont="1" applyFill="1" applyBorder="1" applyAlignment="1">
      <alignment horizontal="right" vertical="center" wrapText="1"/>
    </xf>
    <xf numFmtId="0" fontId="2" fillId="2" borderId="38" xfId="0" applyFont="1" applyFill="1" applyBorder="1" applyAlignment="1">
      <alignment horizontal="right"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41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 textRotation="255"/>
    </xf>
    <xf numFmtId="178" fontId="3" fillId="0" borderId="43" xfId="0" applyNumberFormat="1" applyFont="1" applyFill="1" applyBorder="1" applyAlignment="1">
      <alignment horizontal="right" vertical="center" shrinkToFit="1"/>
    </xf>
    <xf numFmtId="178" fontId="3" fillId="0" borderId="33" xfId="0" applyNumberFormat="1" applyFont="1" applyFill="1" applyBorder="1" applyAlignment="1">
      <alignment horizontal="right" vertical="center" shrinkToFit="1"/>
    </xf>
    <xf numFmtId="178" fontId="3" fillId="0" borderId="35" xfId="0" applyNumberFormat="1" applyFont="1" applyFill="1" applyBorder="1" applyAlignment="1">
      <alignment horizontal="right" vertical="center" shrinkToFit="1"/>
    </xf>
    <xf numFmtId="178" fontId="3" fillId="0" borderId="36" xfId="0" applyNumberFormat="1" applyFont="1" applyFill="1" applyBorder="1" applyAlignment="1">
      <alignment horizontal="right" vertical="center" shrinkToFit="1"/>
    </xf>
    <xf numFmtId="56" fontId="2" fillId="2" borderId="38" xfId="0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horizontal="center" vertical="center" textRotation="255"/>
    </xf>
    <xf numFmtId="178" fontId="3" fillId="0" borderId="51" xfId="0" applyNumberFormat="1" applyFont="1" applyFill="1" applyBorder="1" applyAlignment="1">
      <alignment horizontal="right" vertical="center" shrinkToFit="1"/>
    </xf>
    <xf numFmtId="178" fontId="3" fillId="0" borderId="49" xfId="0" applyNumberFormat="1" applyFont="1" applyFill="1" applyBorder="1" applyAlignment="1">
      <alignment horizontal="right" vertical="center" shrinkToFit="1"/>
    </xf>
    <xf numFmtId="56" fontId="2" fillId="3" borderId="38" xfId="0" applyNumberFormat="1" applyFont="1" applyFill="1" applyBorder="1" applyAlignment="1">
      <alignment horizontal="right" vertical="center" wrapText="1"/>
    </xf>
    <xf numFmtId="0" fontId="2" fillId="3" borderId="3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178" fontId="3" fillId="0" borderId="44" xfId="0" applyNumberFormat="1" applyFont="1" applyFill="1" applyBorder="1" applyAlignment="1">
      <alignment horizontal="right" vertical="center" shrinkToFit="1"/>
    </xf>
    <xf numFmtId="178" fontId="3" fillId="0" borderId="34" xfId="0" applyNumberFormat="1" applyFont="1" applyFill="1" applyBorder="1" applyAlignment="1">
      <alignment horizontal="right" vertical="center" shrinkToFit="1"/>
    </xf>
    <xf numFmtId="178" fontId="3" fillId="0" borderId="19" xfId="0" applyNumberFormat="1" applyFont="1" applyFill="1" applyBorder="1" applyAlignment="1">
      <alignment horizontal="right" vertical="center" shrinkToFit="1"/>
    </xf>
    <xf numFmtId="178" fontId="3" fillId="0" borderId="37" xfId="0" applyNumberFormat="1" applyFont="1" applyFill="1" applyBorder="1" applyAlignment="1">
      <alignment horizontal="right" vertical="center" shrinkToFit="1"/>
    </xf>
    <xf numFmtId="0" fontId="2" fillId="3" borderId="39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178" fontId="3" fillId="0" borderId="31" xfId="0" applyNumberFormat="1" applyFont="1" applyFill="1" applyBorder="1" applyAlignment="1">
      <alignment horizontal="right" vertical="center" shrinkToFit="1"/>
    </xf>
    <xf numFmtId="178" fontId="3" fillId="0" borderId="32" xfId="0" applyNumberFormat="1" applyFont="1" applyFill="1" applyBorder="1" applyAlignment="1">
      <alignment horizontal="right" vertical="center" shrinkToFit="1"/>
    </xf>
    <xf numFmtId="178" fontId="3" fillId="0" borderId="25" xfId="0" applyNumberFormat="1" applyFont="1" applyFill="1" applyBorder="1" applyAlignment="1">
      <alignment horizontal="right" vertical="center" shrinkToFit="1"/>
    </xf>
    <xf numFmtId="178" fontId="3" fillId="0" borderId="26" xfId="0" applyNumberFormat="1" applyFont="1" applyFill="1" applyBorder="1" applyAlignment="1">
      <alignment horizontal="right" vertical="center" shrinkToFit="1"/>
    </xf>
    <xf numFmtId="178" fontId="3" fillId="0" borderId="20" xfId="0" applyNumberFormat="1" applyFont="1" applyFill="1" applyBorder="1" applyAlignment="1">
      <alignment horizontal="right" vertical="center" shrinkToFit="1"/>
    </xf>
    <xf numFmtId="178" fontId="3" fillId="0" borderId="21" xfId="0" applyNumberFormat="1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178" fontId="3" fillId="0" borderId="27" xfId="0" applyNumberFormat="1" applyFont="1" applyFill="1" applyBorder="1" applyAlignment="1">
      <alignment horizontal="right" vertical="center" shrinkToFit="1"/>
    </xf>
    <xf numFmtId="178" fontId="3" fillId="0" borderId="28" xfId="0" applyNumberFormat="1" applyFont="1" applyFill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view="pageBreakPreview" topLeftCell="J17" zoomScaleNormal="100" zoomScaleSheetLayoutView="100" workbookViewId="0">
      <selection activeCell="T25" sqref="T25:T26"/>
    </sheetView>
  </sheetViews>
  <sheetFormatPr defaultRowHeight="14.25" x14ac:dyDescent="0.15"/>
  <cols>
    <col min="1" max="1" width="7.125" style="21" customWidth="1"/>
    <col min="2" max="22" width="9.5" style="19" customWidth="1"/>
    <col min="23" max="25" width="9.625" style="19" customWidth="1"/>
    <col min="26" max="26" width="8.5" style="19" bestFit="1" customWidth="1"/>
    <col min="27" max="27" width="10.875" style="19" customWidth="1"/>
    <col min="28" max="28" width="2.5" style="19" bestFit="1" customWidth="1"/>
    <col min="29" max="29" width="8.5" style="19" bestFit="1" customWidth="1"/>
    <col min="30" max="16384" width="9" style="19"/>
  </cols>
  <sheetData>
    <row r="1" spans="1:29" ht="39.950000000000003" customHeight="1" x14ac:dyDescent="0.15">
      <c r="A1" s="44" t="s">
        <v>12</v>
      </c>
      <c r="B1" s="47" t="s">
        <v>13</v>
      </c>
      <c r="C1" s="48"/>
      <c r="D1" s="48"/>
      <c r="E1" s="48"/>
      <c r="F1" s="48"/>
      <c r="G1" s="48"/>
      <c r="H1" s="48"/>
      <c r="I1" s="48"/>
      <c r="J1" s="48"/>
      <c r="K1" s="48" t="s">
        <v>14</v>
      </c>
      <c r="L1" s="48"/>
      <c r="M1" s="48"/>
      <c r="N1" s="48"/>
      <c r="O1" s="48"/>
      <c r="P1" s="48"/>
      <c r="Q1" s="48"/>
      <c r="R1" s="48"/>
      <c r="S1" s="48"/>
      <c r="T1" s="48" t="s">
        <v>9</v>
      </c>
      <c r="U1" s="48"/>
      <c r="V1" s="49"/>
      <c r="W1" s="35" t="s">
        <v>42</v>
      </c>
      <c r="X1" s="36"/>
      <c r="Y1" s="36"/>
      <c r="Z1" s="36"/>
      <c r="AA1" s="36"/>
      <c r="AB1" s="36"/>
      <c r="AC1" s="37"/>
    </row>
    <row r="2" spans="1:29" ht="39.950000000000003" customHeight="1" x14ac:dyDescent="0.15">
      <c r="A2" s="45"/>
      <c r="B2" s="34" t="s">
        <v>15</v>
      </c>
      <c r="C2" s="50"/>
      <c r="D2" s="50"/>
      <c r="E2" s="50" t="s">
        <v>16</v>
      </c>
      <c r="F2" s="50"/>
      <c r="G2" s="50"/>
      <c r="H2" s="50" t="s">
        <v>17</v>
      </c>
      <c r="I2" s="50"/>
      <c r="J2" s="50"/>
      <c r="K2" s="50" t="s">
        <v>18</v>
      </c>
      <c r="L2" s="50"/>
      <c r="M2" s="50"/>
      <c r="N2" s="50" t="s">
        <v>19</v>
      </c>
      <c r="O2" s="50"/>
      <c r="P2" s="50"/>
      <c r="Q2" s="50" t="s">
        <v>20</v>
      </c>
      <c r="R2" s="50"/>
      <c r="S2" s="50"/>
      <c r="T2" s="50"/>
      <c r="U2" s="50"/>
      <c r="V2" s="51"/>
      <c r="W2" s="32" t="s">
        <v>43</v>
      </c>
      <c r="X2" s="33"/>
      <c r="Y2" s="34"/>
      <c r="Z2" s="26" t="s">
        <v>44</v>
      </c>
      <c r="AA2" s="27"/>
      <c r="AB2" s="28"/>
      <c r="AC2" s="23"/>
    </row>
    <row r="3" spans="1:29" s="20" customFormat="1" ht="39.950000000000003" customHeight="1" x14ac:dyDescent="0.15">
      <c r="A3" s="46"/>
      <c r="B3" s="1" t="s">
        <v>21</v>
      </c>
      <c r="C3" s="2" t="s">
        <v>22</v>
      </c>
      <c r="D3" s="2" t="s">
        <v>23</v>
      </c>
      <c r="E3" s="2" t="s">
        <v>21</v>
      </c>
      <c r="F3" s="2" t="s">
        <v>22</v>
      </c>
      <c r="G3" s="2" t="s">
        <v>23</v>
      </c>
      <c r="H3" s="2" t="s">
        <v>21</v>
      </c>
      <c r="I3" s="2" t="s">
        <v>22</v>
      </c>
      <c r="J3" s="2" t="s">
        <v>23</v>
      </c>
      <c r="K3" s="2" t="s">
        <v>21</v>
      </c>
      <c r="L3" s="2" t="s">
        <v>22</v>
      </c>
      <c r="M3" s="2" t="s">
        <v>23</v>
      </c>
      <c r="N3" s="2" t="s">
        <v>21</v>
      </c>
      <c r="O3" s="2" t="s">
        <v>22</v>
      </c>
      <c r="P3" s="2" t="s">
        <v>23</v>
      </c>
      <c r="Q3" s="2" t="s">
        <v>21</v>
      </c>
      <c r="R3" s="2" t="s">
        <v>22</v>
      </c>
      <c r="S3" s="2" t="s">
        <v>23</v>
      </c>
      <c r="T3" s="2" t="s">
        <v>21</v>
      </c>
      <c r="U3" s="2" t="s">
        <v>22</v>
      </c>
      <c r="V3" s="3" t="s">
        <v>23</v>
      </c>
      <c r="W3" s="4" t="s">
        <v>21</v>
      </c>
      <c r="X3" s="2" t="s">
        <v>22</v>
      </c>
      <c r="Y3" s="3" t="s">
        <v>23</v>
      </c>
      <c r="Z3" s="29"/>
      <c r="AA3" s="30"/>
      <c r="AB3" s="31"/>
      <c r="AC3" s="24"/>
    </row>
    <row r="4" spans="1:29" s="20" customFormat="1" ht="30" customHeight="1" x14ac:dyDescent="0.15">
      <c r="A4" s="52" t="s">
        <v>24</v>
      </c>
      <c r="B4" s="54">
        <v>44</v>
      </c>
      <c r="C4" s="56">
        <v>40</v>
      </c>
      <c r="D4" s="56">
        <v>84</v>
      </c>
      <c r="E4" s="56">
        <v>116</v>
      </c>
      <c r="F4" s="56">
        <v>113</v>
      </c>
      <c r="G4" s="56">
        <v>229</v>
      </c>
      <c r="H4" s="56">
        <v>-72</v>
      </c>
      <c r="I4" s="56">
        <v>-73</v>
      </c>
      <c r="J4" s="56">
        <v>-145</v>
      </c>
      <c r="K4" s="56">
        <v>120</v>
      </c>
      <c r="L4" s="56">
        <v>121</v>
      </c>
      <c r="M4" s="56">
        <v>241</v>
      </c>
      <c r="N4" s="56">
        <v>128</v>
      </c>
      <c r="O4" s="56">
        <v>121</v>
      </c>
      <c r="P4" s="56">
        <v>249</v>
      </c>
      <c r="Q4" s="56">
        <v>-8</v>
      </c>
      <c r="R4" s="56">
        <v>0</v>
      </c>
      <c r="S4" s="56">
        <v>-8</v>
      </c>
      <c r="T4" s="56">
        <v>-80</v>
      </c>
      <c r="U4" s="56">
        <v>-73</v>
      </c>
      <c r="V4" s="58">
        <v>-153</v>
      </c>
      <c r="W4" s="60">
        <v>81415</v>
      </c>
      <c r="X4" s="62">
        <v>96530</v>
      </c>
      <c r="Y4" s="63">
        <v>177945</v>
      </c>
      <c r="Z4" s="5" t="s">
        <v>10</v>
      </c>
      <c r="AA4" s="6">
        <v>-17</v>
      </c>
      <c r="AB4" s="7" t="s">
        <v>11</v>
      </c>
      <c r="AC4" s="65" t="s">
        <v>25</v>
      </c>
    </row>
    <row r="5" spans="1:29" ht="30" customHeight="1" x14ac:dyDescent="0.15">
      <c r="A5" s="53"/>
      <c r="B5" s="55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9"/>
      <c r="W5" s="61"/>
      <c r="X5" s="57"/>
      <c r="Y5" s="64"/>
      <c r="Z5" s="67">
        <v>72885</v>
      </c>
      <c r="AA5" s="68"/>
      <c r="AB5" s="8"/>
      <c r="AC5" s="66"/>
    </row>
    <row r="6" spans="1:29" s="20" customFormat="1" ht="30" customHeight="1" x14ac:dyDescent="0.15">
      <c r="A6" s="69" t="s">
        <v>0</v>
      </c>
      <c r="B6" s="70">
        <v>41</v>
      </c>
      <c r="C6" s="71">
        <v>35</v>
      </c>
      <c r="D6" s="71">
        <v>76</v>
      </c>
      <c r="E6" s="71">
        <v>93</v>
      </c>
      <c r="F6" s="71">
        <v>111</v>
      </c>
      <c r="G6" s="71">
        <v>204</v>
      </c>
      <c r="H6" s="71">
        <v>-52</v>
      </c>
      <c r="I6" s="71">
        <v>-76</v>
      </c>
      <c r="J6" s="71">
        <v>-128</v>
      </c>
      <c r="K6" s="71">
        <v>108</v>
      </c>
      <c r="L6" s="71">
        <v>98</v>
      </c>
      <c r="M6" s="71">
        <v>206</v>
      </c>
      <c r="N6" s="71">
        <v>151</v>
      </c>
      <c r="O6" s="71">
        <v>157</v>
      </c>
      <c r="P6" s="71">
        <v>308</v>
      </c>
      <c r="Q6" s="71">
        <v>-43</v>
      </c>
      <c r="R6" s="71">
        <v>-59</v>
      </c>
      <c r="S6" s="71">
        <v>-102</v>
      </c>
      <c r="T6" s="71">
        <v>-95</v>
      </c>
      <c r="U6" s="71">
        <v>-135</v>
      </c>
      <c r="V6" s="72">
        <v>-230</v>
      </c>
      <c r="W6" s="73">
        <v>81320</v>
      </c>
      <c r="X6" s="71">
        <v>96395</v>
      </c>
      <c r="Y6" s="64">
        <v>177715</v>
      </c>
      <c r="Z6" s="9" t="s">
        <v>10</v>
      </c>
      <c r="AA6" s="10">
        <v>-88</v>
      </c>
      <c r="AB6" s="11" t="s">
        <v>11</v>
      </c>
      <c r="AC6" s="74" t="s">
        <v>26</v>
      </c>
    </row>
    <row r="7" spans="1:29" ht="30" customHeight="1" x14ac:dyDescent="0.15">
      <c r="A7" s="53"/>
      <c r="B7" s="55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9"/>
      <c r="W7" s="61"/>
      <c r="X7" s="57"/>
      <c r="Y7" s="64"/>
      <c r="Z7" s="67">
        <v>72797</v>
      </c>
      <c r="AA7" s="75"/>
      <c r="AB7" s="12"/>
      <c r="AC7" s="66"/>
    </row>
    <row r="8" spans="1:29" s="20" customFormat="1" ht="30" customHeight="1" x14ac:dyDescent="0.15">
      <c r="A8" s="76" t="s">
        <v>1</v>
      </c>
      <c r="B8" s="70">
        <v>51</v>
      </c>
      <c r="C8" s="71">
        <v>35</v>
      </c>
      <c r="D8" s="71">
        <v>86</v>
      </c>
      <c r="E8" s="71">
        <v>98</v>
      </c>
      <c r="F8" s="71">
        <v>100</v>
      </c>
      <c r="G8" s="71">
        <v>198</v>
      </c>
      <c r="H8" s="71">
        <v>-47</v>
      </c>
      <c r="I8" s="71">
        <v>-65</v>
      </c>
      <c r="J8" s="71">
        <v>-112</v>
      </c>
      <c r="K8" s="71">
        <v>564</v>
      </c>
      <c r="L8" s="71">
        <v>494</v>
      </c>
      <c r="M8" s="71">
        <v>1058</v>
      </c>
      <c r="N8" s="71">
        <v>1135</v>
      </c>
      <c r="O8" s="71">
        <v>1002</v>
      </c>
      <c r="P8" s="71">
        <v>2137</v>
      </c>
      <c r="Q8" s="71">
        <v>-571</v>
      </c>
      <c r="R8" s="71">
        <v>-508</v>
      </c>
      <c r="S8" s="71">
        <v>-1079</v>
      </c>
      <c r="T8" s="71">
        <v>-618</v>
      </c>
      <c r="U8" s="71">
        <v>-573</v>
      </c>
      <c r="V8" s="72">
        <v>-1191</v>
      </c>
      <c r="W8" s="73">
        <v>80702</v>
      </c>
      <c r="X8" s="71">
        <v>95822</v>
      </c>
      <c r="Y8" s="71">
        <v>176524</v>
      </c>
      <c r="Z8" s="5" t="s">
        <v>10</v>
      </c>
      <c r="AA8" s="6">
        <v>-308</v>
      </c>
      <c r="AB8" s="7" t="s">
        <v>11</v>
      </c>
      <c r="AC8" s="74" t="s">
        <v>27</v>
      </c>
    </row>
    <row r="9" spans="1:29" ht="30" customHeight="1" x14ac:dyDescent="0.15">
      <c r="A9" s="52"/>
      <c r="B9" s="55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9"/>
      <c r="W9" s="61"/>
      <c r="X9" s="57"/>
      <c r="Y9" s="57"/>
      <c r="Z9" s="67">
        <v>72489</v>
      </c>
      <c r="AA9" s="68"/>
      <c r="AB9" s="8"/>
      <c r="AC9" s="74"/>
    </row>
    <row r="10" spans="1:29" s="20" customFormat="1" ht="30" customHeight="1" x14ac:dyDescent="0.15">
      <c r="A10" s="69" t="s">
        <v>2</v>
      </c>
      <c r="B10" s="70">
        <v>44</v>
      </c>
      <c r="C10" s="71">
        <v>50</v>
      </c>
      <c r="D10" s="71">
        <v>94</v>
      </c>
      <c r="E10" s="71">
        <v>83</v>
      </c>
      <c r="F10" s="71">
        <v>86</v>
      </c>
      <c r="G10" s="71">
        <v>169</v>
      </c>
      <c r="H10" s="71">
        <v>-39</v>
      </c>
      <c r="I10" s="71">
        <v>-36</v>
      </c>
      <c r="J10" s="71">
        <v>-75</v>
      </c>
      <c r="K10" s="71">
        <v>539</v>
      </c>
      <c r="L10" s="71">
        <v>409</v>
      </c>
      <c r="M10" s="71">
        <v>948</v>
      </c>
      <c r="N10" s="71">
        <v>229</v>
      </c>
      <c r="O10" s="71">
        <v>245</v>
      </c>
      <c r="P10" s="71">
        <v>474</v>
      </c>
      <c r="Q10" s="71">
        <v>310</v>
      </c>
      <c r="R10" s="71">
        <v>164</v>
      </c>
      <c r="S10" s="71">
        <v>474</v>
      </c>
      <c r="T10" s="71">
        <v>271</v>
      </c>
      <c r="U10" s="71">
        <v>128</v>
      </c>
      <c r="V10" s="72">
        <v>399</v>
      </c>
      <c r="W10" s="73">
        <v>80973</v>
      </c>
      <c r="X10" s="71">
        <v>95950</v>
      </c>
      <c r="Y10" s="71">
        <v>176923</v>
      </c>
      <c r="Z10" s="9" t="s">
        <v>10</v>
      </c>
      <c r="AA10" s="10">
        <v>421</v>
      </c>
      <c r="AB10" s="11" t="s">
        <v>11</v>
      </c>
      <c r="AC10" s="74" t="s">
        <v>28</v>
      </c>
    </row>
    <row r="11" spans="1:29" ht="30" customHeight="1" x14ac:dyDescent="0.15">
      <c r="A11" s="53"/>
      <c r="B11" s="55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9"/>
      <c r="W11" s="61"/>
      <c r="X11" s="57"/>
      <c r="Y11" s="57"/>
      <c r="Z11" s="67">
        <v>72910</v>
      </c>
      <c r="AA11" s="68"/>
      <c r="AB11" s="12"/>
      <c r="AC11" s="66"/>
    </row>
    <row r="12" spans="1:29" s="20" customFormat="1" ht="30" customHeight="1" x14ac:dyDescent="0.15">
      <c r="A12" s="69" t="s">
        <v>3</v>
      </c>
      <c r="B12" s="70">
        <v>54</v>
      </c>
      <c r="C12" s="71">
        <v>43</v>
      </c>
      <c r="D12" s="71">
        <v>97</v>
      </c>
      <c r="E12" s="71">
        <v>94</v>
      </c>
      <c r="F12" s="71">
        <v>106</v>
      </c>
      <c r="G12" s="71">
        <v>200</v>
      </c>
      <c r="H12" s="71">
        <v>-40</v>
      </c>
      <c r="I12" s="71">
        <v>-63</v>
      </c>
      <c r="J12" s="71">
        <v>-103</v>
      </c>
      <c r="K12" s="71">
        <v>125</v>
      </c>
      <c r="L12" s="71">
        <v>154</v>
      </c>
      <c r="M12" s="71">
        <v>279</v>
      </c>
      <c r="N12" s="71">
        <v>133</v>
      </c>
      <c r="O12" s="71">
        <v>101</v>
      </c>
      <c r="P12" s="71">
        <v>234</v>
      </c>
      <c r="Q12" s="71">
        <v>-8</v>
      </c>
      <c r="R12" s="71">
        <v>53</v>
      </c>
      <c r="S12" s="71">
        <v>45</v>
      </c>
      <c r="T12" s="71">
        <v>-48</v>
      </c>
      <c r="U12" s="71">
        <v>-10</v>
      </c>
      <c r="V12" s="72">
        <v>-58</v>
      </c>
      <c r="W12" s="73">
        <v>80925</v>
      </c>
      <c r="X12" s="71">
        <v>95940</v>
      </c>
      <c r="Y12" s="71">
        <v>176865</v>
      </c>
      <c r="Z12" s="9" t="s">
        <v>10</v>
      </c>
      <c r="AA12" s="10">
        <v>-5</v>
      </c>
      <c r="AB12" s="11" t="s">
        <v>11</v>
      </c>
      <c r="AC12" s="74" t="s">
        <v>29</v>
      </c>
    </row>
    <row r="13" spans="1:29" ht="30" customHeight="1" x14ac:dyDescent="0.15">
      <c r="A13" s="53"/>
      <c r="B13" s="55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9"/>
      <c r="W13" s="61"/>
      <c r="X13" s="57"/>
      <c r="Y13" s="57"/>
      <c r="Z13" s="67">
        <v>72905</v>
      </c>
      <c r="AA13" s="68"/>
      <c r="AB13" s="12"/>
      <c r="AC13" s="66"/>
    </row>
    <row r="14" spans="1:29" s="20" customFormat="1" ht="30" customHeight="1" x14ac:dyDescent="0.15">
      <c r="A14" s="69" t="s">
        <v>4</v>
      </c>
      <c r="B14" s="70">
        <v>62</v>
      </c>
      <c r="C14" s="71">
        <v>52</v>
      </c>
      <c r="D14" s="71">
        <v>114</v>
      </c>
      <c r="E14" s="71">
        <v>92</v>
      </c>
      <c r="F14" s="71">
        <v>85</v>
      </c>
      <c r="G14" s="71">
        <v>177</v>
      </c>
      <c r="H14" s="71">
        <v>-30</v>
      </c>
      <c r="I14" s="71">
        <v>-33</v>
      </c>
      <c r="J14" s="71">
        <v>-63</v>
      </c>
      <c r="K14" s="71">
        <v>150</v>
      </c>
      <c r="L14" s="71">
        <v>143</v>
      </c>
      <c r="M14" s="71">
        <v>293</v>
      </c>
      <c r="N14" s="71">
        <v>203</v>
      </c>
      <c r="O14" s="71">
        <v>171</v>
      </c>
      <c r="P14" s="71">
        <v>374</v>
      </c>
      <c r="Q14" s="71">
        <v>-53</v>
      </c>
      <c r="R14" s="71">
        <v>-28</v>
      </c>
      <c r="S14" s="71">
        <v>-81</v>
      </c>
      <c r="T14" s="71">
        <v>-83</v>
      </c>
      <c r="U14" s="71">
        <v>-61</v>
      </c>
      <c r="V14" s="72">
        <v>-144</v>
      </c>
      <c r="W14" s="73">
        <v>80842</v>
      </c>
      <c r="X14" s="71">
        <v>95879</v>
      </c>
      <c r="Y14" s="71">
        <v>176721</v>
      </c>
      <c r="Z14" s="9" t="s">
        <v>10</v>
      </c>
      <c r="AA14" s="10">
        <v>-27</v>
      </c>
      <c r="AB14" s="11" t="s">
        <v>11</v>
      </c>
      <c r="AC14" s="74" t="s">
        <v>30</v>
      </c>
    </row>
    <row r="15" spans="1:29" ht="30" customHeight="1" x14ac:dyDescent="0.15">
      <c r="A15" s="53"/>
      <c r="B15" s="5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9"/>
      <c r="W15" s="61"/>
      <c r="X15" s="57"/>
      <c r="Y15" s="57"/>
      <c r="Z15" s="67">
        <v>72878</v>
      </c>
      <c r="AA15" s="68"/>
      <c r="AB15" s="12"/>
      <c r="AC15" s="66"/>
    </row>
    <row r="16" spans="1:29" s="20" customFormat="1" ht="30" customHeight="1" x14ac:dyDescent="0.15">
      <c r="A16" s="69" t="s">
        <v>5</v>
      </c>
      <c r="B16" s="70">
        <v>47</v>
      </c>
      <c r="C16" s="71">
        <v>41</v>
      </c>
      <c r="D16" s="71">
        <v>88</v>
      </c>
      <c r="E16" s="71">
        <v>84</v>
      </c>
      <c r="F16" s="71">
        <v>93</v>
      </c>
      <c r="G16" s="71">
        <v>177</v>
      </c>
      <c r="H16" s="71">
        <v>-37</v>
      </c>
      <c r="I16" s="71">
        <v>-52</v>
      </c>
      <c r="J16" s="71">
        <v>-89</v>
      </c>
      <c r="K16" s="71">
        <v>252</v>
      </c>
      <c r="L16" s="71">
        <v>197</v>
      </c>
      <c r="M16" s="71">
        <v>449</v>
      </c>
      <c r="N16" s="71">
        <v>190</v>
      </c>
      <c r="O16" s="71">
        <v>165</v>
      </c>
      <c r="P16" s="71">
        <v>355</v>
      </c>
      <c r="Q16" s="71">
        <v>62</v>
      </c>
      <c r="R16" s="71">
        <v>32</v>
      </c>
      <c r="S16" s="71">
        <v>94</v>
      </c>
      <c r="T16" s="71">
        <v>25</v>
      </c>
      <c r="U16" s="71">
        <v>-20</v>
      </c>
      <c r="V16" s="72">
        <v>5</v>
      </c>
      <c r="W16" s="73">
        <v>80867</v>
      </c>
      <c r="X16" s="71">
        <v>95859</v>
      </c>
      <c r="Y16" s="71">
        <v>176726</v>
      </c>
      <c r="Z16" s="9" t="s">
        <v>10</v>
      </c>
      <c r="AA16" s="10">
        <v>90</v>
      </c>
      <c r="AB16" s="11" t="s">
        <v>11</v>
      </c>
      <c r="AC16" s="74" t="s">
        <v>31</v>
      </c>
    </row>
    <row r="17" spans="1:29" ht="30" customHeight="1" x14ac:dyDescent="0.15">
      <c r="A17" s="53"/>
      <c r="B17" s="55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9"/>
      <c r="W17" s="61"/>
      <c r="X17" s="57"/>
      <c r="Y17" s="57"/>
      <c r="Z17" s="67">
        <v>72968</v>
      </c>
      <c r="AA17" s="75"/>
      <c r="AB17" s="12"/>
      <c r="AC17" s="66"/>
    </row>
    <row r="18" spans="1:29" s="20" customFormat="1" ht="30" customHeight="1" x14ac:dyDescent="0.15">
      <c r="A18" s="69" t="s">
        <v>6</v>
      </c>
      <c r="B18" s="77">
        <v>44</v>
      </c>
      <c r="C18" s="78">
        <v>44</v>
      </c>
      <c r="D18" s="78">
        <v>88</v>
      </c>
      <c r="E18" s="78">
        <v>85</v>
      </c>
      <c r="F18" s="78">
        <v>97</v>
      </c>
      <c r="G18" s="78">
        <v>182</v>
      </c>
      <c r="H18" s="78">
        <v>-41</v>
      </c>
      <c r="I18" s="78">
        <v>-53</v>
      </c>
      <c r="J18" s="78">
        <v>-94</v>
      </c>
      <c r="K18" s="78">
        <v>156</v>
      </c>
      <c r="L18" s="78">
        <v>128</v>
      </c>
      <c r="M18" s="78">
        <v>284</v>
      </c>
      <c r="N18" s="78">
        <v>157</v>
      </c>
      <c r="O18" s="78">
        <v>169</v>
      </c>
      <c r="P18" s="78">
        <v>326</v>
      </c>
      <c r="Q18" s="78">
        <v>-1</v>
      </c>
      <c r="R18" s="78">
        <v>-41</v>
      </c>
      <c r="S18" s="78">
        <v>-42</v>
      </c>
      <c r="T18" s="78">
        <v>-42</v>
      </c>
      <c r="U18" s="78">
        <v>-94</v>
      </c>
      <c r="V18" s="64">
        <v>-136</v>
      </c>
      <c r="W18" s="73">
        <v>80825</v>
      </c>
      <c r="X18" s="71">
        <v>95765</v>
      </c>
      <c r="Y18" s="64">
        <v>176590</v>
      </c>
      <c r="Z18" s="9" t="s">
        <v>10</v>
      </c>
      <c r="AA18" s="10">
        <v>-35</v>
      </c>
      <c r="AB18" s="11" t="s">
        <v>11</v>
      </c>
      <c r="AC18" s="74" t="s">
        <v>32</v>
      </c>
    </row>
    <row r="19" spans="1:29" ht="30" customHeight="1" x14ac:dyDescent="0.15">
      <c r="A19" s="53"/>
      <c r="B19" s="77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64"/>
      <c r="W19" s="61"/>
      <c r="X19" s="57"/>
      <c r="Y19" s="64"/>
      <c r="Z19" s="67">
        <v>72933</v>
      </c>
      <c r="AA19" s="68"/>
      <c r="AB19" s="12"/>
      <c r="AC19" s="66"/>
    </row>
    <row r="20" spans="1:29" ht="39.75" customHeight="1" x14ac:dyDescent="0.15">
      <c r="A20" s="22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3"/>
      <c r="W20" s="38" t="s">
        <v>47</v>
      </c>
      <c r="X20" s="39"/>
      <c r="Y20" s="39"/>
      <c r="Z20" s="39"/>
      <c r="AA20" s="39"/>
      <c r="AB20" s="39"/>
      <c r="AC20" s="40"/>
    </row>
    <row r="21" spans="1:29" s="20" customFormat="1" ht="30" customHeight="1" x14ac:dyDescent="0.15">
      <c r="A21" s="69" t="s">
        <v>7</v>
      </c>
      <c r="B21" s="77">
        <v>53</v>
      </c>
      <c r="C21" s="78">
        <v>51</v>
      </c>
      <c r="D21" s="78">
        <v>104</v>
      </c>
      <c r="E21" s="78">
        <v>78</v>
      </c>
      <c r="F21" s="78">
        <v>96</v>
      </c>
      <c r="G21" s="78">
        <v>174</v>
      </c>
      <c r="H21" s="78">
        <v>-25</v>
      </c>
      <c r="I21" s="78">
        <v>-45</v>
      </c>
      <c r="J21" s="78">
        <v>-70</v>
      </c>
      <c r="K21" s="78">
        <v>213</v>
      </c>
      <c r="L21" s="78">
        <v>191</v>
      </c>
      <c r="M21" s="78">
        <v>404</v>
      </c>
      <c r="N21" s="78">
        <v>169</v>
      </c>
      <c r="O21" s="78">
        <v>188</v>
      </c>
      <c r="P21" s="78">
        <v>357</v>
      </c>
      <c r="Q21" s="78">
        <v>44</v>
      </c>
      <c r="R21" s="78">
        <v>3</v>
      </c>
      <c r="S21" s="78">
        <v>47</v>
      </c>
      <c r="T21" s="78">
        <v>19</v>
      </c>
      <c r="U21" s="78">
        <v>-42</v>
      </c>
      <c r="V21" s="64">
        <v>-23</v>
      </c>
      <c r="W21" s="73">
        <v>81367</v>
      </c>
      <c r="X21" s="71">
        <v>96044</v>
      </c>
      <c r="Y21" s="71">
        <v>177411</v>
      </c>
      <c r="Z21" s="9" t="s">
        <v>45</v>
      </c>
      <c r="AA21" s="10">
        <v>93</v>
      </c>
      <c r="AB21" s="11" t="s">
        <v>11</v>
      </c>
      <c r="AC21" s="79" t="s">
        <v>33</v>
      </c>
    </row>
    <row r="22" spans="1:29" ht="30" customHeight="1" x14ac:dyDescent="0.15">
      <c r="A22" s="53"/>
      <c r="B22" s="77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64"/>
      <c r="W22" s="61"/>
      <c r="X22" s="57"/>
      <c r="Y22" s="57"/>
      <c r="Z22" s="67">
        <v>71152</v>
      </c>
      <c r="AA22" s="75"/>
      <c r="AB22" s="12"/>
      <c r="AC22" s="80"/>
    </row>
    <row r="23" spans="1:29" s="20" customFormat="1" ht="30" customHeight="1" x14ac:dyDescent="0.15">
      <c r="A23" s="81" t="s">
        <v>36</v>
      </c>
      <c r="B23" s="70">
        <v>44</v>
      </c>
      <c r="C23" s="71">
        <v>43</v>
      </c>
      <c r="D23" s="71">
        <v>87</v>
      </c>
      <c r="E23" s="71">
        <v>86</v>
      </c>
      <c r="F23" s="71">
        <v>94</v>
      </c>
      <c r="G23" s="71">
        <v>180</v>
      </c>
      <c r="H23" s="71">
        <v>-42</v>
      </c>
      <c r="I23" s="71">
        <v>-51</v>
      </c>
      <c r="J23" s="71">
        <v>-93</v>
      </c>
      <c r="K23" s="71">
        <v>179</v>
      </c>
      <c r="L23" s="71">
        <v>164</v>
      </c>
      <c r="M23" s="71">
        <v>343</v>
      </c>
      <c r="N23" s="71">
        <v>143</v>
      </c>
      <c r="O23" s="71">
        <v>153</v>
      </c>
      <c r="P23" s="71">
        <v>296</v>
      </c>
      <c r="Q23" s="71">
        <v>36</v>
      </c>
      <c r="R23" s="71">
        <v>11</v>
      </c>
      <c r="S23" s="71">
        <v>47</v>
      </c>
      <c r="T23" s="71">
        <v>-6</v>
      </c>
      <c r="U23" s="71">
        <v>-40</v>
      </c>
      <c r="V23" s="72">
        <v>-46</v>
      </c>
      <c r="W23" s="73">
        <v>81361</v>
      </c>
      <c r="X23" s="71">
        <v>96004</v>
      </c>
      <c r="Y23" s="71">
        <v>177365</v>
      </c>
      <c r="Z23" s="5" t="s">
        <v>10</v>
      </c>
      <c r="AA23" s="6">
        <v>19</v>
      </c>
      <c r="AB23" s="7" t="s">
        <v>11</v>
      </c>
      <c r="AC23" s="79" t="s">
        <v>34</v>
      </c>
    </row>
    <row r="24" spans="1:29" ht="30" customHeight="1" x14ac:dyDescent="0.15">
      <c r="A24" s="82"/>
      <c r="B24" s="55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9"/>
      <c r="W24" s="61"/>
      <c r="X24" s="57"/>
      <c r="Y24" s="57"/>
      <c r="Z24" s="67">
        <v>71171</v>
      </c>
      <c r="AA24" s="75"/>
      <c r="AB24" s="12"/>
      <c r="AC24" s="80"/>
    </row>
    <row r="25" spans="1:29" s="20" customFormat="1" ht="30" customHeight="1" x14ac:dyDescent="0.15">
      <c r="A25" s="81" t="s">
        <v>37</v>
      </c>
      <c r="B25" s="70">
        <v>51</v>
      </c>
      <c r="C25" s="71">
        <v>66</v>
      </c>
      <c r="D25" s="71">
        <v>117</v>
      </c>
      <c r="E25" s="71">
        <v>92</v>
      </c>
      <c r="F25" s="71">
        <v>100</v>
      </c>
      <c r="G25" s="71">
        <v>192</v>
      </c>
      <c r="H25" s="71">
        <v>-41</v>
      </c>
      <c r="I25" s="71">
        <v>-34</v>
      </c>
      <c r="J25" s="71">
        <v>-75</v>
      </c>
      <c r="K25" s="71">
        <v>152</v>
      </c>
      <c r="L25" s="71">
        <v>132</v>
      </c>
      <c r="M25" s="71">
        <v>284</v>
      </c>
      <c r="N25" s="71">
        <v>133</v>
      </c>
      <c r="O25" s="71">
        <v>132</v>
      </c>
      <c r="P25" s="71">
        <v>265</v>
      </c>
      <c r="Q25" s="71">
        <v>19</v>
      </c>
      <c r="R25" s="71">
        <v>0</v>
      </c>
      <c r="S25" s="71">
        <v>19</v>
      </c>
      <c r="T25" s="71">
        <v>-22</v>
      </c>
      <c r="U25" s="71">
        <v>-34</v>
      </c>
      <c r="V25" s="72">
        <v>-56</v>
      </c>
      <c r="W25" s="73">
        <v>81339</v>
      </c>
      <c r="X25" s="71">
        <v>95970</v>
      </c>
      <c r="Y25" s="71">
        <v>177309</v>
      </c>
      <c r="Z25" s="9" t="s">
        <v>10</v>
      </c>
      <c r="AA25" s="10">
        <v>19</v>
      </c>
      <c r="AB25" s="11" t="s">
        <v>11</v>
      </c>
      <c r="AC25" s="79" t="s">
        <v>35</v>
      </c>
    </row>
    <row r="26" spans="1:29" ht="30" customHeight="1" x14ac:dyDescent="0.15">
      <c r="A26" s="82"/>
      <c r="B26" s="55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9"/>
      <c r="W26" s="61"/>
      <c r="X26" s="57"/>
      <c r="Y26" s="57"/>
      <c r="Z26" s="67">
        <v>71190</v>
      </c>
      <c r="AA26" s="68"/>
      <c r="AB26" s="12"/>
      <c r="AC26" s="80"/>
    </row>
    <row r="27" spans="1:29" s="20" customFormat="1" ht="30" customHeight="1" x14ac:dyDescent="0.15">
      <c r="A27" s="81" t="s">
        <v>38</v>
      </c>
      <c r="B27" s="70">
        <v>54</v>
      </c>
      <c r="C27" s="71">
        <v>51</v>
      </c>
      <c r="D27" s="71">
        <v>105</v>
      </c>
      <c r="E27" s="71">
        <v>96</v>
      </c>
      <c r="F27" s="71">
        <v>108</v>
      </c>
      <c r="G27" s="71">
        <v>204</v>
      </c>
      <c r="H27" s="71">
        <v>-42</v>
      </c>
      <c r="I27" s="71">
        <v>-57</v>
      </c>
      <c r="J27" s="71">
        <v>-99</v>
      </c>
      <c r="K27" s="71">
        <v>146</v>
      </c>
      <c r="L27" s="71">
        <v>164</v>
      </c>
      <c r="M27" s="71">
        <v>310</v>
      </c>
      <c r="N27" s="71">
        <v>149</v>
      </c>
      <c r="O27" s="71">
        <v>126</v>
      </c>
      <c r="P27" s="71">
        <v>275</v>
      </c>
      <c r="Q27" s="71">
        <v>-3</v>
      </c>
      <c r="R27" s="71">
        <v>38</v>
      </c>
      <c r="S27" s="71">
        <v>35</v>
      </c>
      <c r="T27" s="71">
        <v>-45</v>
      </c>
      <c r="U27" s="71">
        <v>-19</v>
      </c>
      <c r="V27" s="72">
        <v>-64</v>
      </c>
      <c r="W27" s="73">
        <v>81294</v>
      </c>
      <c r="X27" s="71">
        <v>95951</v>
      </c>
      <c r="Y27" s="71">
        <v>177245</v>
      </c>
      <c r="Z27" s="9" t="s">
        <v>10</v>
      </c>
      <c r="AA27" s="10">
        <v>39</v>
      </c>
      <c r="AB27" s="11" t="s">
        <v>11</v>
      </c>
      <c r="AC27" s="79" t="s">
        <v>40</v>
      </c>
    </row>
    <row r="28" spans="1:29" ht="30" customHeight="1" x14ac:dyDescent="0.15">
      <c r="A28" s="83"/>
      <c r="B28" s="84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6"/>
      <c r="W28" s="87"/>
      <c r="X28" s="85"/>
      <c r="Y28" s="85"/>
      <c r="Z28" s="67">
        <v>71229</v>
      </c>
      <c r="AA28" s="75"/>
      <c r="AB28" s="12"/>
      <c r="AC28" s="88"/>
    </row>
    <row r="29" spans="1:29" s="20" customFormat="1" ht="30" customHeight="1" x14ac:dyDescent="0.15">
      <c r="A29" s="89" t="s">
        <v>8</v>
      </c>
      <c r="B29" s="91">
        <f t="shared" ref="B29:U29" si="0">SUM(B4:B28)</f>
        <v>589</v>
      </c>
      <c r="C29" s="93">
        <f t="shared" si="0"/>
        <v>551</v>
      </c>
      <c r="D29" s="93">
        <f t="shared" si="0"/>
        <v>1140</v>
      </c>
      <c r="E29" s="93">
        <f t="shared" si="0"/>
        <v>1097</v>
      </c>
      <c r="F29" s="93">
        <f t="shared" si="0"/>
        <v>1189</v>
      </c>
      <c r="G29" s="93">
        <f t="shared" si="0"/>
        <v>2286</v>
      </c>
      <c r="H29" s="93">
        <f t="shared" si="0"/>
        <v>-508</v>
      </c>
      <c r="I29" s="93">
        <f t="shared" si="0"/>
        <v>-638</v>
      </c>
      <c r="J29" s="93">
        <f t="shared" si="0"/>
        <v>-1146</v>
      </c>
      <c r="K29" s="93">
        <f t="shared" si="0"/>
        <v>2704</v>
      </c>
      <c r="L29" s="93">
        <f t="shared" si="0"/>
        <v>2395</v>
      </c>
      <c r="M29" s="93">
        <f t="shared" si="0"/>
        <v>5099</v>
      </c>
      <c r="N29" s="93">
        <f t="shared" si="0"/>
        <v>2920</v>
      </c>
      <c r="O29" s="93">
        <f t="shared" si="0"/>
        <v>2730</v>
      </c>
      <c r="P29" s="93">
        <f t="shared" si="0"/>
        <v>5650</v>
      </c>
      <c r="Q29" s="93">
        <f t="shared" si="0"/>
        <v>-216</v>
      </c>
      <c r="R29" s="93">
        <f t="shared" si="0"/>
        <v>-335</v>
      </c>
      <c r="S29" s="93">
        <f t="shared" si="0"/>
        <v>-551</v>
      </c>
      <c r="T29" s="93">
        <f t="shared" si="0"/>
        <v>-724</v>
      </c>
      <c r="U29" s="93">
        <f t="shared" si="0"/>
        <v>-973</v>
      </c>
      <c r="V29" s="95">
        <f>SUM(T29:U30)</f>
        <v>-1697</v>
      </c>
      <c r="W29" s="101"/>
      <c r="X29" s="93"/>
      <c r="Y29" s="95"/>
      <c r="Z29" s="13"/>
      <c r="AA29" s="14"/>
      <c r="AB29" s="15"/>
      <c r="AC29" s="97"/>
    </row>
    <row r="30" spans="1:29" ht="30" customHeight="1" thickBot="1" x14ac:dyDescent="0.2">
      <c r="A30" s="90"/>
      <c r="B30" s="92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6"/>
      <c r="W30" s="102"/>
      <c r="X30" s="94"/>
      <c r="Y30" s="96"/>
      <c r="Z30" s="16"/>
      <c r="AA30" s="17"/>
      <c r="AB30" s="18"/>
      <c r="AC30" s="98"/>
    </row>
    <row r="31" spans="1:29" ht="20.25" customHeight="1" x14ac:dyDescent="0.15">
      <c r="A31" s="99" t="s">
        <v>41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</row>
    <row r="32" spans="1:29" ht="20.25" customHeight="1" x14ac:dyDescent="0.15">
      <c r="A32" s="25" t="s">
        <v>48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</row>
    <row r="33" spans="1:29" ht="20.25" customHeight="1" x14ac:dyDescent="0.15">
      <c r="A33" s="25" t="s">
        <v>46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</row>
    <row r="34" spans="1:29" ht="20.25" customHeight="1" x14ac:dyDescent="0.15">
      <c r="A34" s="100" t="s">
        <v>39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</row>
    <row r="35" spans="1:29" ht="23.25" customHeight="1" x14ac:dyDescent="0.15"/>
  </sheetData>
  <mergeCells count="369">
    <mergeCell ref="Y29:Y30"/>
    <mergeCell ref="AC29:AC30"/>
    <mergeCell ref="A31:AC31"/>
    <mergeCell ref="A34:AC34"/>
    <mergeCell ref="S29:S30"/>
    <mergeCell ref="T29:T30"/>
    <mergeCell ref="U29:U30"/>
    <mergeCell ref="V29:V30"/>
    <mergeCell ref="W29:W30"/>
    <mergeCell ref="X29:X30"/>
    <mergeCell ref="M29:M30"/>
    <mergeCell ref="N29:N30"/>
    <mergeCell ref="O29:O30"/>
    <mergeCell ref="P29:P30"/>
    <mergeCell ref="Q29:Q30"/>
    <mergeCell ref="R29:R30"/>
    <mergeCell ref="G29:G30"/>
    <mergeCell ref="H29:H30"/>
    <mergeCell ref="I29:I30"/>
    <mergeCell ref="J29:J30"/>
    <mergeCell ref="K29:K30"/>
    <mergeCell ref="L29:L30"/>
    <mergeCell ref="A29:A30"/>
    <mergeCell ref="B29:B30"/>
    <mergeCell ref="C29:C30"/>
    <mergeCell ref="D29:D30"/>
    <mergeCell ref="E29:E30"/>
    <mergeCell ref="F29:F30"/>
    <mergeCell ref="U27:U28"/>
    <mergeCell ref="V27:V28"/>
    <mergeCell ref="W27:W28"/>
    <mergeCell ref="X27:X28"/>
    <mergeCell ref="Y27:Y28"/>
    <mergeCell ref="AC27:AC28"/>
    <mergeCell ref="Z28:AA28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AC25:AC26"/>
    <mergeCell ref="Z26:AA26"/>
    <mergeCell ref="A27:A28"/>
    <mergeCell ref="B27:B28"/>
    <mergeCell ref="C27:C28"/>
    <mergeCell ref="D27:D28"/>
    <mergeCell ref="E27:E28"/>
    <mergeCell ref="F27:F28"/>
    <mergeCell ref="G27:G28"/>
    <mergeCell ref="H27:H28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Y23:Y24"/>
    <mergeCell ref="AC23:AC24"/>
    <mergeCell ref="Z24:AA24"/>
    <mergeCell ref="A25:A26"/>
    <mergeCell ref="B25:B26"/>
    <mergeCell ref="C25:C26"/>
    <mergeCell ref="D25:D26"/>
    <mergeCell ref="E25:E26"/>
    <mergeCell ref="F25:F26"/>
    <mergeCell ref="G25:G26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U21:U22"/>
    <mergeCell ref="V21:V22"/>
    <mergeCell ref="W21:W22"/>
    <mergeCell ref="X21:X22"/>
    <mergeCell ref="Y21:Y22"/>
    <mergeCell ref="AC21:AC22"/>
    <mergeCell ref="Z22:AA22"/>
    <mergeCell ref="O21:O22"/>
    <mergeCell ref="P21:P22"/>
    <mergeCell ref="Q21:Q22"/>
    <mergeCell ref="R21:R22"/>
    <mergeCell ref="S21:S22"/>
    <mergeCell ref="T21:T22"/>
    <mergeCell ref="I21:I22"/>
    <mergeCell ref="J21:J22"/>
    <mergeCell ref="K21:K22"/>
    <mergeCell ref="L21:L22"/>
    <mergeCell ref="M21:M22"/>
    <mergeCell ref="N21:N22"/>
    <mergeCell ref="AC18:AC19"/>
    <mergeCell ref="Z19:AA19"/>
    <mergeCell ref="A21:A22"/>
    <mergeCell ref="B21:B22"/>
    <mergeCell ref="C21:C22"/>
    <mergeCell ref="D21:D22"/>
    <mergeCell ref="E21:E22"/>
    <mergeCell ref="F21:F22"/>
    <mergeCell ref="G21:G22"/>
    <mergeCell ref="H21:H22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Y16:Y17"/>
    <mergeCell ref="AC16:AC17"/>
    <mergeCell ref="Z17:AA17"/>
    <mergeCell ref="A18:A19"/>
    <mergeCell ref="B18:B19"/>
    <mergeCell ref="C18:C19"/>
    <mergeCell ref="D18:D19"/>
    <mergeCell ref="E18:E19"/>
    <mergeCell ref="F18:F19"/>
    <mergeCell ref="G18:G19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U14:U15"/>
    <mergeCell ref="V14:V15"/>
    <mergeCell ref="W14:W15"/>
    <mergeCell ref="X14:X15"/>
    <mergeCell ref="Y14:Y15"/>
    <mergeCell ref="AC14:AC15"/>
    <mergeCell ref="Z15:AA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AC12:AC13"/>
    <mergeCell ref="Z13:AA13"/>
    <mergeCell ref="A14:A15"/>
    <mergeCell ref="B14:B15"/>
    <mergeCell ref="C14:C15"/>
    <mergeCell ref="D14:D15"/>
    <mergeCell ref="E14:E15"/>
    <mergeCell ref="F14:F15"/>
    <mergeCell ref="G14:G15"/>
    <mergeCell ref="H14:H15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Y10:Y11"/>
    <mergeCell ref="AC10:AC11"/>
    <mergeCell ref="Z11:AA11"/>
    <mergeCell ref="A12:A13"/>
    <mergeCell ref="B12:B13"/>
    <mergeCell ref="C12:C13"/>
    <mergeCell ref="D12:D13"/>
    <mergeCell ref="E12:E13"/>
    <mergeCell ref="F12:F13"/>
    <mergeCell ref="G12:G13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U8:U9"/>
    <mergeCell ref="V8:V9"/>
    <mergeCell ref="W8:W9"/>
    <mergeCell ref="X8:X9"/>
    <mergeCell ref="Y8:Y9"/>
    <mergeCell ref="AC8:AC9"/>
    <mergeCell ref="Z9:AA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AC6:AC7"/>
    <mergeCell ref="Z7:AA7"/>
    <mergeCell ref="A8:A9"/>
    <mergeCell ref="B8:B9"/>
    <mergeCell ref="C8:C9"/>
    <mergeCell ref="D8:D9"/>
    <mergeCell ref="E8:E9"/>
    <mergeCell ref="F8:F9"/>
    <mergeCell ref="G8:G9"/>
    <mergeCell ref="H8:H9"/>
    <mergeCell ref="T6:T7"/>
    <mergeCell ref="U6:U7"/>
    <mergeCell ref="V6:V7"/>
    <mergeCell ref="W6:W7"/>
    <mergeCell ref="X6:X7"/>
    <mergeCell ref="Y6:Y7"/>
    <mergeCell ref="N6:N7"/>
    <mergeCell ref="O6:O7"/>
    <mergeCell ref="P6:P7"/>
    <mergeCell ref="Q6:Q7"/>
    <mergeCell ref="R6:R7"/>
    <mergeCell ref="S6:S7"/>
    <mergeCell ref="H6:H7"/>
    <mergeCell ref="I6:I7"/>
    <mergeCell ref="J6:J7"/>
    <mergeCell ref="K6:K7"/>
    <mergeCell ref="L6:L7"/>
    <mergeCell ref="M6:M7"/>
    <mergeCell ref="Y4:Y5"/>
    <mergeCell ref="AC4:AC5"/>
    <mergeCell ref="Z5:AA5"/>
    <mergeCell ref="A6:A7"/>
    <mergeCell ref="B6:B7"/>
    <mergeCell ref="C6:C7"/>
    <mergeCell ref="D6:D7"/>
    <mergeCell ref="E6:E7"/>
    <mergeCell ref="F6:F7"/>
    <mergeCell ref="G6:G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T1:V2"/>
    <mergeCell ref="B2:D2"/>
    <mergeCell ref="E2:G2"/>
    <mergeCell ref="H2:J2"/>
    <mergeCell ref="K2:M2"/>
    <mergeCell ref="N2:P2"/>
    <mergeCell ref="Q2:S2"/>
    <mergeCell ref="A32:AC32"/>
    <mergeCell ref="Z2:AB3"/>
    <mergeCell ref="W2:Y2"/>
    <mergeCell ref="W1:AC1"/>
    <mergeCell ref="W20:AC20"/>
    <mergeCell ref="A33:AC33"/>
    <mergeCell ref="B20:V20"/>
    <mergeCell ref="A1:A3"/>
    <mergeCell ref="B1:J1"/>
    <mergeCell ref="K1:S1"/>
  </mergeCells>
  <phoneticPr fontId="1"/>
  <pageMargins left="0.74803149606299213" right="0.59055118110236227" top="1.1811023622047245" bottom="0.59055118110236227" header="0.98425196850393704" footer="0.51181102362204722"/>
  <pageSetup paperSize="9" scale="50" orientation="landscape" r:id="rId1"/>
  <headerFooter alignWithMargins="0">
    <oddHeader>&amp;L&amp;18月別  人口動態・推計人口・世帯数&amp;R&amp;18&amp;A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平成27年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2016-10-26T06:35:08Z</cp:lastPrinted>
  <dcterms:created xsi:type="dcterms:W3CDTF">1999-11-12T04:34:54Z</dcterms:created>
  <dcterms:modified xsi:type="dcterms:W3CDTF">2019-01-16T06:26:13Z</dcterms:modified>
</cp:coreProperties>
</file>