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380"/>
  </bookViews>
  <sheets>
    <sheet name="収支計画の内訳（個人事業主用）" sheetId="11" r:id="rId1"/>
    <sheet name="収支計画の内訳（法人用）" sheetId="12" r:id="rId2"/>
  </sheets>
  <definedNames>
    <definedName name="_xlnm.Print_Area" localSheetId="0">'収支計画の内訳（個人事業主用）'!$A$1:$K$57</definedName>
    <definedName name="_xlnm.Print_Area" localSheetId="1">'収支計画の内訳（法人用）'!$A$1:$L$71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2" l="1"/>
  <c r="E54" i="12"/>
  <c r="E52" i="12"/>
  <c r="G44" i="12"/>
  <c r="E22" i="12"/>
  <c r="L58" i="12"/>
  <c r="K58" i="12"/>
  <c r="J58" i="12"/>
  <c r="J64" i="12" s="1"/>
  <c r="I58" i="12"/>
  <c r="H58" i="12"/>
  <c r="G58" i="12"/>
  <c r="L62" i="12"/>
  <c r="K62" i="12"/>
  <c r="J62" i="12"/>
  <c r="I62" i="12"/>
  <c r="H62" i="12"/>
  <c r="G62" i="12"/>
  <c r="L44" i="12"/>
  <c r="K44" i="12"/>
  <c r="J44" i="12"/>
  <c r="I44" i="12"/>
  <c r="H44" i="12"/>
  <c r="L37" i="12"/>
  <c r="K37" i="12"/>
  <c r="J37" i="12"/>
  <c r="I37" i="12"/>
  <c r="H37" i="12"/>
  <c r="G37" i="12"/>
  <c r="E36" i="12"/>
  <c r="E35" i="12"/>
  <c r="E34" i="12"/>
  <c r="L33" i="12"/>
  <c r="K33" i="12"/>
  <c r="J33" i="12"/>
  <c r="I33" i="12"/>
  <c r="H33" i="12"/>
  <c r="G33" i="12"/>
  <c r="E32" i="12"/>
  <c r="E31" i="12"/>
  <c r="E30" i="12"/>
  <c r="L29" i="12"/>
  <c r="K29" i="12"/>
  <c r="J29" i="12"/>
  <c r="I29" i="12"/>
  <c r="H29" i="12"/>
  <c r="G29" i="12"/>
  <c r="E28" i="12"/>
  <c r="E27" i="12"/>
  <c r="E26" i="12"/>
  <c r="L25" i="12"/>
  <c r="K25" i="12"/>
  <c r="J25" i="12"/>
  <c r="I25" i="12"/>
  <c r="H25" i="12"/>
  <c r="G25" i="12"/>
  <c r="E24" i="12"/>
  <c r="E23" i="12"/>
  <c r="L18" i="12"/>
  <c r="K18" i="12"/>
  <c r="J18" i="12"/>
  <c r="I18" i="12"/>
  <c r="H18" i="12"/>
  <c r="G18" i="12"/>
  <c r="E17" i="12"/>
  <c r="E16" i="12"/>
  <c r="E15" i="12"/>
  <c r="E14" i="12"/>
  <c r="E13" i="12"/>
  <c r="E12" i="12"/>
  <c r="E11" i="12"/>
  <c r="E10" i="12"/>
  <c r="E9" i="12"/>
  <c r="L8" i="12"/>
  <c r="K8" i="12"/>
  <c r="J8" i="12"/>
  <c r="I8" i="12"/>
  <c r="H8" i="12"/>
  <c r="G8" i="12"/>
  <c r="E8" i="12"/>
  <c r="L7" i="12"/>
  <c r="K7" i="12"/>
  <c r="J7" i="12"/>
  <c r="I7" i="12"/>
  <c r="H7" i="12"/>
  <c r="G7" i="12"/>
  <c r="E7" i="12"/>
  <c r="L6" i="12"/>
  <c r="K6" i="12"/>
  <c r="J6" i="12"/>
  <c r="I6" i="12"/>
  <c r="H6" i="12"/>
  <c r="G6" i="12"/>
  <c r="E6" i="12"/>
  <c r="L5" i="12"/>
  <c r="K5" i="12"/>
  <c r="J5" i="12"/>
  <c r="I5" i="12"/>
  <c r="H5" i="12"/>
  <c r="G5" i="12"/>
  <c r="L4" i="12"/>
  <c r="K4" i="12"/>
  <c r="J4" i="12"/>
  <c r="I4" i="12"/>
  <c r="H4" i="12"/>
  <c r="G4" i="12"/>
  <c r="L3" i="12"/>
  <c r="K3" i="12"/>
  <c r="J3" i="12"/>
  <c r="I3" i="12"/>
  <c r="H3" i="12"/>
  <c r="G3" i="12"/>
  <c r="G40" i="12" l="1"/>
  <c r="H64" i="12"/>
  <c r="L64" i="12"/>
  <c r="G64" i="12"/>
  <c r="I64" i="12"/>
  <c r="K64" i="12"/>
  <c r="G48" i="12"/>
  <c r="I40" i="12"/>
  <c r="I48" i="12" s="1"/>
  <c r="K40" i="12"/>
  <c r="K48" i="12" s="1"/>
  <c r="K70" i="12" s="1"/>
  <c r="H40" i="12"/>
  <c r="H48" i="12" s="1"/>
  <c r="H70" i="12" s="1"/>
  <c r="J40" i="12"/>
  <c r="J48" i="12" s="1"/>
  <c r="J70" i="12" s="1"/>
  <c r="L40" i="12"/>
  <c r="L48" i="12" s="1"/>
  <c r="L70" i="12" s="1"/>
  <c r="G18" i="11"/>
  <c r="H18" i="11"/>
  <c r="I18" i="11"/>
  <c r="J18" i="11"/>
  <c r="K18" i="11"/>
  <c r="F18" i="11"/>
  <c r="D10" i="11"/>
  <c r="G8" i="11"/>
  <c r="H8" i="11"/>
  <c r="I8" i="11"/>
  <c r="J8" i="11"/>
  <c r="K8" i="11"/>
  <c r="F8" i="11"/>
  <c r="G7" i="11"/>
  <c r="H7" i="11"/>
  <c r="I7" i="11"/>
  <c r="J7" i="11"/>
  <c r="K7" i="11"/>
  <c r="F7" i="11"/>
  <c r="G6" i="11"/>
  <c r="H6" i="11"/>
  <c r="I6" i="11"/>
  <c r="J6" i="11"/>
  <c r="K6" i="11"/>
  <c r="G5" i="11"/>
  <c r="H5" i="11"/>
  <c r="I5" i="11"/>
  <c r="J5" i="11"/>
  <c r="K5" i="11"/>
  <c r="F5" i="11"/>
  <c r="G3" i="11"/>
  <c r="H3" i="11"/>
  <c r="I3" i="11"/>
  <c r="J3" i="11"/>
  <c r="K3" i="11"/>
  <c r="G4" i="11"/>
  <c r="H4" i="11"/>
  <c r="I4" i="11"/>
  <c r="J4" i="11"/>
  <c r="K4" i="11"/>
  <c r="F4" i="11"/>
  <c r="F6" i="11"/>
  <c r="F3" i="11"/>
  <c r="K51" i="11"/>
  <c r="J51" i="11"/>
  <c r="I51" i="11"/>
  <c r="H51" i="11"/>
  <c r="G51" i="11"/>
  <c r="F51" i="11"/>
  <c r="D49" i="11"/>
  <c r="D47" i="11"/>
  <c r="D45" i="11"/>
  <c r="K44" i="11"/>
  <c r="J44" i="11"/>
  <c r="I44" i="11"/>
  <c r="H44" i="11"/>
  <c r="G44" i="11"/>
  <c r="F44" i="11"/>
  <c r="K37" i="11"/>
  <c r="J37" i="11"/>
  <c r="I37" i="11"/>
  <c r="H37" i="11"/>
  <c r="G37" i="11"/>
  <c r="F37" i="11"/>
  <c r="D36" i="11"/>
  <c r="D35" i="11"/>
  <c r="D34" i="11"/>
  <c r="K33" i="11"/>
  <c r="J33" i="11"/>
  <c r="I33" i="11"/>
  <c r="H33" i="11"/>
  <c r="G33" i="11"/>
  <c r="F33" i="11"/>
  <c r="D32" i="11"/>
  <c r="D31" i="11"/>
  <c r="D30" i="11"/>
  <c r="K29" i="11"/>
  <c r="J29" i="11"/>
  <c r="I29" i="11"/>
  <c r="H29" i="11"/>
  <c r="G29" i="11"/>
  <c r="F29" i="11"/>
  <c r="D28" i="11"/>
  <c r="D27" i="11"/>
  <c r="D26" i="11"/>
  <c r="K25" i="11"/>
  <c r="J25" i="11"/>
  <c r="I25" i="11"/>
  <c r="H25" i="11"/>
  <c r="G25" i="11"/>
  <c r="F25" i="11"/>
  <c r="D24" i="11"/>
  <c r="D23" i="11"/>
  <c r="D22" i="11"/>
  <c r="D17" i="11"/>
  <c r="D16" i="11"/>
  <c r="D15" i="11"/>
  <c r="D14" i="11"/>
  <c r="D13" i="11"/>
  <c r="D12" i="11"/>
  <c r="D11" i="11"/>
  <c r="D9" i="11"/>
  <c r="D8" i="11"/>
  <c r="D7" i="11"/>
  <c r="D6" i="11"/>
  <c r="G70" i="12" l="1"/>
  <c r="I70" i="12"/>
  <c r="H40" i="11"/>
  <c r="H54" i="11" s="1"/>
  <c r="H56" i="11" s="1"/>
  <c r="J40" i="11"/>
  <c r="J54" i="11" s="1"/>
  <c r="J56" i="11" s="1"/>
  <c r="G40" i="11"/>
  <c r="G54" i="11" s="1"/>
  <c r="G56" i="11" s="1"/>
  <c r="I40" i="11"/>
  <c r="I54" i="11" s="1"/>
  <c r="K40" i="11"/>
  <c r="K54" i="11" s="1"/>
  <c r="K56" i="11" s="1"/>
  <c r="I56" i="11"/>
  <c r="F40" i="11"/>
  <c r="F54" i="11" s="1"/>
  <c r="F56" i="11" s="1"/>
</calcChain>
</file>

<file path=xl/sharedStrings.xml><?xml version="1.0" encoding="utf-8"?>
<sst xmlns="http://schemas.openxmlformats.org/spreadsheetml/2006/main" count="145" uniqueCount="71">
  <si>
    <t>目標年</t>
    <rPh sb="0" eb="2">
      <t>モクヒョウ</t>
    </rPh>
    <rPh sb="2" eb="3">
      <t>ネン</t>
    </rPh>
    <phoneticPr fontId="1"/>
  </si>
  <si>
    <t>項目</t>
    <rPh sb="0" eb="2">
      <t>コウモク</t>
    </rPh>
    <phoneticPr fontId="1"/>
  </si>
  <si>
    <t>肥料</t>
    <rPh sb="0" eb="2">
      <t>ヒリョウ</t>
    </rPh>
    <phoneticPr fontId="1"/>
  </si>
  <si>
    <t>小計</t>
    <rPh sb="0" eb="2">
      <t>ショウケイ</t>
    </rPh>
    <phoneticPr fontId="1"/>
  </si>
  <si>
    <t>薬剤</t>
    <rPh sb="0" eb="2">
      <t>ヤクザイ</t>
    </rPh>
    <phoneticPr fontId="1"/>
  </si>
  <si>
    <t>苗木</t>
    <rPh sb="0" eb="2">
      <t>ナエギ</t>
    </rPh>
    <phoneticPr fontId="1"/>
  </si>
  <si>
    <t>ガソリン代</t>
    <rPh sb="4" eb="5">
      <t>ダイ</t>
    </rPh>
    <phoneticPr fontId="1"/>
  </si>
  <si>
    <t>原材料費</t>
    <rPh sb="0" eb="3">
      <t>ゲンザイリョウ</t>
    </rPh>
    <rPh sb="3" eb="4">
      <t>ヒ</t>
    </rPh>
    <phoneticPr fontId="1"/>
  </si>
  <si>
    <t>合計</t>
    <rPh sb="0" eb="2">
      <t>ゴウケイ</t>
    </rPh>
    <phoneticPr fontId="1"/>
  </si>
  <si>
    <t>雇用労賃</t>
    <rPh sb="0" eb="2">
      <t>コヨウ</t>
    </rPh>
    <rPh sb="2" eb="4">
      <t>ロウチン</t>
    </rPh>
    <phoneticPr fontId="1"/>
  </si>
  <si>
    <t>その他</t>
    <rPh sb="2" eb="3">
      <t>タ</t>
    </rPh>
    <phoneticPr fontId="1"/>
  </si>
  <si>
    <t>経費計</t>
    <rPh sb="0" eb="2">
      <t>ケイヒ</t>
    </rPh>
    <rPh sb="2" eb="3">
      <t>ケイ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</si>
  <si>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</si>
  <si>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</si>
  <si>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</si>
  <si>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</si>
  <si>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</si>
  <si>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６年目</t>
    <rPh sb="1" eb="3">
      <t>ネンメ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</si>
  <si>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</si>
  <si>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</si>
  <si>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</si>
  <si>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</si>
  <si>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</si>
  <si>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</si>
  <si>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作物</t>
    <rPh sb="0" eb="2">
      <t>サクモツ</t>
    </rPh>
    <phoneticPr fontId="1"/>
  </si>
  <si>
    <t>経費の内訳
【支出の部】</t>
    <rPh sb="0" eb="2">
      <t>ケイヒ</t>
    </rPh>
    <rPh sb="3" eb="5">
      <t>ウチワケ</t>
    </rPh>
    <rPh sb="7" eb="9">
      <t>シシュツ</t>
    </rPh>
    <rPh sb="10" eb="11">
      <t>ブ</t>
    </rPh>
    <phoneticPr fontId="1"/>
  </si>
  <si>
    <t>②</t>
    <phoneticPr fontId="1"/>
  </si>
  <si>
    <t>作物など</t>
    <rPh sb="0" eb="2">
      <t>サクモツ</t>
    </rPh>
    <phoneticPr fontId="1"/>
  </si>
  <si>
    <t>減価償却費</t>
    <rPh sb="0" eb="4">
      <t>ゲンカショウキャク</t>
    </rPh>
    <rPh sb="4" eb="5">
      <t>ヒ</t>
    </rPh>
    <phoneticPr fontId="1"/>
  </si>
  <si>
    <t>❶</t>
    <phoneticPr fontId="1"/>
  </si>
  <si>
    <t>❷</t>
    <phoneticPr fontId="1"/>
  </si>
  <si>
    <t>❸</t>
    <phoneticPr fontId="1"/>
  </si>
  <si>
    <t>売上高｜円</t>
    <rPh sb="0" eb="2">
      <t>ウリアゲ</t>
    </rPh>
    <rPh sb="2" eb="3">
      <t>タカ</t>
    </rPh>
    <rPh sb="4" eb="5">
      <t>エン</t>
    </rPh>
    <phoneticPr fontId="1"/>
  </si>
  <si>
    <t>収入計(資金を除く)</t>
    <rPh sb="0" eb="2">
      <t>シュウニュウ</t>
    </rPh>
    <rPh sb="2" eb="3">
      <t>ケイ</t>
    </rPh>
    <rPh sb="4" eb="6">
      <t>シキン</t>
    </rPh>
    <rPh sb="7" eb="8">
      <t>ノゾ</t>
    </rPh>
    <phoneticPr fontId="1"/>
  </si>
  <si>
    <t>【収入の部】</t>
    <rPh sb="1" eb="3">
      <t>シュウニュウ</t>
    </rPh>
    <rPh sb="4" eb="5">
      <t>ブ</t>
    </rPh>
    <phoneticPr fontId="1"/>
  </si>
  <si>
    <t>販売単価・反収</t>
    <phoneticPr fontId="1"/>
  </si>
  <si>
    <t>農業収入</t>
    <phoneticPr fontId="1"/>
  </si>
  <si>
    <t>↓※計算用　青部分に入力</t>
    <rPh sb="2" eb="5">
      <t>ケイサンヨウ</t>
    </rPh>
    <rPh sb="6" eb="7">
      <t>アオ</t>
    </rPh>
    <rPh sb="7" eb="9">
      <t>ブブン</t>
    </rPh>
    <rPh sb="10" eb="12">
      <t>ニュウリョク</t>
    </rPh>
    <phoneticPr fontId="1"/>
  </si>
  <si>
    <t>①</t>
    <phoneticPr fontId="1"/>
  </si>
  <si>
    <t>③</t>
    <phoneticPr fontId="1"/>
  </si>
  <si>
    <t>所得</t>
    <rPh sb="0" eb="2">
      <t>ショトク</t>
    </rPh>
    <phoneticPr fontId="1"/>
  </si>
  <si>
    <t>　※にんにくの場合は注意
　　（例）面積：１年目
　　　　　生産量：２年目
　　　　　売上高：２年目
＋収穫量うち何kg種にするか</t>
    <rPh sb="7" eb="9">
      <t>バアイ</t>
    </rPh>
    <rPh sb="10" eb="12">
      <t>チュウイ</t>
    </rPh>
    <rPh sb="16" eb="17">
      <t>レイ</t>
    </rPh>
    <rPh sb="18" eb="20">
      <t>メンセキ</t>
    </rPh>
    <rPh sb="22" eb="24">
      <t>ネンメ</t>
    </rPh>
    <rPh sb="30" eb="32">
      <t>セイサン</t>
    </rPh>
    <rPh sb="32" eb="33">
      <t>リョウ</t>
    </rPh>
    <rPh sb="35" eb="37">
      <t>ネンメ</t>
    </rPh>
    <rPh sb="43" eb="45">
      <t>ウリアゲ</t>
    </rPh>
    <rPh sb="45" eb="46">
      <t>ダカ</t>
    </rPh>
    <rPh sb="48" eb="50">
      <t>ネンメ</t>
    </rPh>
    <rPh sb="52" eb="54">
      <t>シュウカク</t>
    </rPh>
    <rPh sb="54" eb="55">
      <t>リョウ</t>
    </rPh>
    <rPh sb="57" eb="58">
      <t>ナン</t>
    </rPh>
    <rPh sb="60" eb="61">
      <t>タネ</t>
    </rPh>
    <phoneticPr fontId="1"/>
  </si>
  <si>
    <t>※数式入り　白文字</t>
    <rPh sb="1" eb="3">
      <t>スウシキ</t>
    </rPh>
    <rPh sb="3" eb="4">
      <t>イ</t>
    </rPh>
    <rPh sb="6" eb="7">
      <t>シロ</t>
    </rPh>
    <rPh sb="7" eb="9">
      <t>モジ</t>
    </rPh>
    <phoneticPr fontId="1"/>
  </si>
  <si>
    <t>※耐用年数
　軽トラック4年
　パイプハウス10年
　その他農業用機械7年</t>
    <rPh sb="30" eb="32">
      <t>ノウギョウ</t>
    </rPh>
    <rPh sb="32" eb="33">
      <t>ヨウ</t>
    </rPh>
    <phoneticPr fontId="1"/>
  </si>
  <si>
    <t>※数式入り　白文字</t>
    <rPh sb="6" eb="7">
      <t>シロ</t>
    </rPh>
    <rPh sb="7" eb="9">
      <t>モジ</t>
    </rPh>
    <phoneticPr fontId="1"/>
  </si>
  <si>
    <t>【売上の部】</t>
    <rPh sb="1" eb="3">
      <t>ウリアゲ</t>
    </rPh>
    <rPh sb="4" eb="5">
      <t>ブ</t>
    </rPh>
    <phoneticPr fontId="1"/>
  </si>
  <si>
    <t>売上原価の内訳
【支出の部】</t>
    <rPh sb="0" eb="2">
      <t>ウリアゲ</t>
    </rPh>
    <rPh sb="2" eb="4">
      <t>ゲンカ</t>
    </rPh>
    <rPh sb="5" eb="7">
      <t>ウチワケ</t>
    </rPh>
    <rPh sb="9" eb="11">
      <t>シシュツ</t>
    </rPh>
    <rPh sb="12" eb="13">
      <t>ブ</t>
    </rPh>
    <phoneticPr fontId="1"/>
  </si>
  <si>
    <t>販売費・一般管理費計　③</t>
    <rPh sb="0" eb="2">
      <t>ハンバイ</t>
    </rPh>
    <rPh sb="2" eb="3">
      <t>ヒ</t>
    </rPh>
    <rPh sb="4" eb="6">
      <t>イッパン</t>
    </rPh>
    <rPh sb="6" eb="9">
      <t>カンリヒ</t>
    </rPh>
    <rPh sb="9" eb="10">
      <t>ケイ</t>
    </rPh>
    <phoneticPr fontId="1"/>
  </si>
  <si>
    <t>売上原価計　②</t>
    <rPh sb="0" eb="2">
      <t>ウリアゲ</t>
    </rPh>
    <rPh sb="2" eb="4">
      <t>ゲンカ</t>
    </rPh>
    <rPh sb="4" eb="5">
      <t>ケイ</t>
    </rPh>
    <phoneticPr fontId="1"/>
  </si>
  <si>
    <t>売上計　①</t>
    <rPh sb="0" eb="2">
      <t>ウリアゲ</t>
    </rPh>
    <rPh sb="2" eb="3">
      <t>ケイ</t>
    </rPh>
    <phoneticPr fontId="1"/>
  </si>
  <si>
    <t>税引前当期純利益　（①+④）－（②＋③＋⑤）</t>
    <rPh sb="0" eb="2">
      <t>ゼイビキ</t>
    </rPh>
    <rPh sb="2" eb="3">
      <t>マエ</t>
    </rPh>
    <rPh sb="3" eb="5">
      <t>トウキ</t>
    </rPh>
    <rPh sb="5" eb="8">
      <t>ジュンリエキ</t>
    </rPh>
    <phoneticPr fontId="1"/>
  </si>
  <si>
    <t>期首商製品棚卸高</t>
    <rPh sb="0" eb="2">
      <t>キシュ</t>
    </rPh>
    <rPh sb="2" eb="3">
      <t>ショウ</t>
    </rPh>
    <rPh sb="3" eb="5">
      <t>セイヒン</t>
    </rPh>
    <rPh sb="5" eb="7">
      <t>タナオロシ</t>
    </rPh>
    <rPh sb="7" eb="8">
      <t>ダカ</t>
    </rPh>
    <phoneticPr fontId="1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</si>
  <si>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1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</si>
  <si>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1"/>
  </si>
  <si>
    <t>労務費</t>
    <rPh sb="0" eb="3">
      <t>ロウムヒ</t>
    </rPh>
    <phoneticPr fontId="1"/>
  </si>
  <si>
    <t>期末商製品棚卸高</t>
    <rPh sb="0" eb="2">
      <t>キマツ</t>
    </rPh>
    <rPh sb="2" eb="3">
      <t>ショウ</t>
    </rPh>
    <rPh sb="3" eb="5">
      <t>セイヒン</t>
    </rPh>
    <rPh sb="5" eb="7">
      <t>タナオロシ</t>
    </rPh>
    <rPh sb="7" eb="8">
      <t>ダカ</t>
    </rPh>
    <phoneticPr fontId="1"/>
  </si>
  <si>
    <t>役員報酬</t>
    <rPh sb="0" eb="2">
      <t>ヤクイン</t>
    </rPh>
    <rPh sb="2" eb="4">
      <t>ホウシュウ</t>
    </rPh>
    <phoneticPr fontId="1"/>
  </si>
  <si>
    <t>その他人件費等</t>
    <rPh sb="2" eb="3">
      <t>タ</t>
    </rPh>
    <rPh sb="3" eb="6">
      <t>ジンケンヒ</t>
    </rPh>
    <rPh sb="6" eb="7">
      <t>ナド</t>
    </rPh>
    <phoneticPr fontId="1"/>
  </si>
  <si>
    <t>営業外利益　④</t>
    <rPh sb="0" eb="2">
      <t>エイギョウ</t>
    </rPh>
    <rPh sb="2" eb="3">
      <t>ソト</t>
    </rPh>
    <rPh sb="3" eb="5">
      <t>リエキ</t>
    </rPh>
    <phoneticPr fontId="1"/>
  </si>
  <si>
    <t>営業外費用　⑤</t>
    <rPh sb="0" eb="3">
      <t>エイギョウガイ</t>
    </rPh>
    <rPh sb="3" eb="5">
      <t>ヒヨウ</t>
    </rPh>
    <phoneticPr fontId="1"/>
  </si>
  <si>
    <t>販売費・一般管理費の内訳
【支出の部】</t>
    <rPh sb="0" eb="3">
      <t>ハンバイヒ</t>
    </rPh>
    <rPh sb="4" eb="6">
      <t>イッパン</t>
    </rPh>
    <rPh sb="6" eb="9">
      <t>カンリヒ</t>
    </rPh>
    <phoneticPr fontId="1"/>
  </si>
  <si>
    <t>うち農業次世代人材投資資金</t>
    <phoneticPr fontId="1"/>
  </si>
  <si>
    <t>販売単価｜円
(売上高÷生産量)</t>
    <rPh sb="0" eb="2">
      <t>ハンバイ</t>
    </rPh>
    <rPh sb="2" eb="4">
      <t>タンカ</t>
    </rPh>
    <rPh sb="5" eb="6">
      <t>エン</t>
    </rPh>
    <rPh sb="8" eb="10">
      <t>ウリアゲ</t>
    </rPh>
    <rPh sb="10" eb="11">
      <t>タカ</t>
    </rPh>
    <rPh sb="12" eb="14">
      <t>セイサン</t>
    </rPh>
    <rPh sb="14" eb="15">
      <t>リョウ</t>
    </rPh>
    <phoneticPr fontId="1"/>
  </si>
  <si>
    <r>
      <t xml:space="preserve">反収｜箱 or kg
</t>
    </r>
    <r>
      <rPr>
        <b/>
        <sz val="6"/>
        <color theme="1"/>
        <rFont val="游ゴシック"/>
        <family val="3"/>
        <charset val="128"/>
        <scheme val="minor"/>
      </rPr>
      <t>(生産量÷経営規模×10)</t>
    </r>
    <rPh sb="0" eb="2">
      <t>タンシュウ</t>
    </rPh>
    <rPh sb="3" eb="4">
      <t>ハコ</t>
    </rPh>
    <rPh sb="12" eb="14">
      <t>セイサン</t>
    </rPh>
    <rPh sb="14" eb="15">
      <t>リョウ</t>
    </rPh>
    <rPh sb="16" eb="18">
      <t>ケイエイ</t>
    </rPh>
    <rPh sb="18" eb="20">
      <t>キボ</t>
    </rPh>
    <phoneticPr fontId="1"/>
  </si>
  <si>
    <t>経営規模｜a</t>
    <rPh sb="0" eb="2">
      <t>ケイエイ</t>
    </rPh>
    <rPh sb="2" eb="4">
      <t>キボ</t>
    </rPh>
    <phoneticPr fontId="1"/>
  </si>
  <si>
    <r>
      <t>生産量</t>
    </r>
    <r>
      <rPr>
        <b/>
        <sz val="6"/>
        <color theme="1"/>
        <rFont val="游ゴシック"/>
        <family val="3"/>
        <charset val="128"/>
        <scheme val="minor"/>
      </rPr>
      <t xml:space="preserve">
｜りんご…箱
　　　りんご以外…kg</t>
    </r>
    <rPh sb="0" eb="2">
      <t>セイサン</t>
    </rPh>
    <rPh sb="2" eb="3">
      <t>リョウ</t>
    </rPh>
    <rPh sb="9" eb="10">
      <t>ハコ</t>
    </rPh>
    <rPh sb="17" eb="19">
      <t>イガイ</t>
    </rPh>
    <phoneticPr fontId="1"/>
  </si>
  <si>
    <r>
      <t>資材</t>
    </r>
    <r>
      <rPr>
        <b/>
        <sz val="9"/>
        <color theme="1"/>
        <rFont val="游ゴシック"/>
        <family val="3"/>
        <charset val="128"/>
        <scheme val="minor"/>
      </rPr>
      <t xml:space="preserve">
</t>
    </r>
    <r>
      <rPr>
        <b/>
        <sz val="8"/>
        <color theme="1"/>
        <rFont val="游ゴシック"/>
        <family val="3"/>
        <charset val="128"/>
        <scheme val="minor"/>
      </rPr>
      <t>（有袋栽培用袋、反射材シート、支柱など）※農産物に投じる物</t>
    </r>
    <rPh sb="0" eb="2">
      <t>シザイ</t>
    </rPh>
    <rPh sb="4" eb="9">
      <t>ユウタイサイバイヨウ</t>
    </rPh>
    <rPh sb="9" eb="10">
      <t>フクロ</t>
    </rPh>
    <rPh sb="11" eb="14">
      <t>ハンシャザイ</t>
    </rPh>
    <rPh sb="18" eb="20">
      <t>シチュウ</t>
    </rPh>
    <rPh sb="24" eb="27">
      <t>ノウサンブツ</t>
    </rPh>
    <rPh sb="28" eb="29">
      <t>トウ</t>
    </rPh>
    <rPh sb="31" eb="32">
      <t>モノ</t>
    </rPh>
    <phoneticPr fontId="1"/>
  </si>
  <si>
    <t>諸材料費（脚立、作業用衣料、剪定鋏など）</t>
    <rPh sb="0" eb="1">
      <t>ショ</t>
    </rPh>
    <rPh sb="1" eb="4">
      <t>ザイリョウヒ</t>
    </rPh>
    <rPh sb="5" eb="7">
      <t>キャタツ</t>
    </rPh>
    <rPh sb="8" eb="13">
      <t>サギョウヨウイリョウ</t>
    </rPh>
    <rPh sb="14" eb="16">
      <t>センテイ</t>
    </rPh>
    <rPh sb="16" eb="17">
      <t>ハサミ</t>
    </rPh>
    <phoneticPr fontId="1"/>
  </si>
  <si>
    <t>出荷販売経費
（作物名の一つ右欄は出荷先を記載）</t>
    <rPh sb="0" eb="2">
      <t>シュッカ</t>
    </rPh>
    <rPh sb="2" eb="4">
      <t>ハンバイ</t>
    </rPh>
    <rPh sb="4" eb="6">
      <t>ケイヒ</t>
    </rPh>
    <rPh sb="8" eb="10">
      <t>サクモツ</t>
    </rPh>
    <rPh sb="10" eb="11">
      <t>メイ</t>
    </rPh>
    <rPh sb="12" eb="13">
      <t>ヒト</t>
    </rPh>
    <rPh sb="14" eb="15">
      <t>ミギ</t>
    </rPh>
    <rPh sb="15" eb="16">
      <t>ラン</t>
    </rPh>
    <rPh sb="17" eb="20">
      <t>シュッカサキ</t>
    </rPh>
    <rPh sb="21" eb="23">
      <t>キサイ</t>
    </rPh>
    <phoneticPr fontId="1"/>
  </si>
  <si>
    <t>出荷販売経費
（作物名の一つ右欄は出荷先を記載）</t>
    <rPh sb="0" eb="2">
      <t>シュッカ</t>
    </rPh>
    <rPh sb="2" eb="4">
      <t>ハンバイ</t>
    </rPh>
    <rPh sb="4" eb="6">
      <t>ケイヒ</t>
    </rPh>
    <rPh sb="8" eb="10">
      <t>サクモツ</t>
    </rPh>
    <rPh sb="10" eb="11">
      <t>メイ</t>
    </rPh>
    <rPh sb="12" eb="13">
      <t>ヒト</t>
    </rPh>
    <rPh sb="14" eb="15">
      <t>ミギ</t>
    </rPh>
    <rPh sb="15" eb="16">
      <t>ラン</t>
    </rPh>
    <rPh sb="17" eb="19">
      <t>シュッカ</t>
    </rPh>
    <rPh sb="19" eb="20">
      <t>サキ</t>
    </rPh>
    <rPh sb="21" eb="23">
      <t>キサイ</t>
    </rPh>
    <phoneticPr fontId="1"/>
  </si>
  <si>
    <t>※白色セルは自動計算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</si>
</sst>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76" fontId="0" fillId="0" borderId="1" xfId="0" applyNumberForma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255" wrapText="1"/>
    </xf>
    <xf numFmtId="0" fontId="2" fillId="3" borderId="1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zoomScale="85" zoomScaleNormal="85" workbookViewId="0">
      <selection activeCell="D3" sqref="D3:E3"/>
    </sheetView>
  </sheetViews>
  <sheetFormatPr defaultRowHeight="18.75" x14ac:dyDescent="0.4"/>
  <cols>
    <col min="1" max="1" width="6.625" style="1" customWidth="1"/>
    <col min="2" max="2" width="3.625" style="1" customWidth="1"/>
    <col min="3" max="3" width="12.625" style="1" customWidth="1"/>
    <col min="4" max="4" width="15.625" style="1" customWidth="1"/>
    <col min="5" max="5" width="12.625" style="1" customWidth="1"/>
    <col min="6" max="11" width="10" style="1" bestFit="1" customWidth="1"/>
    <col min="12" max="12" width="9" style="22"/>
    <col min="13" max="16384" width="9" style="1"/>
  </cols>
  <sheetData>
    <row r="1" spans="1:15" x14ac:dyDescent="0.4">
      <c r="J1" s="7" t="s">
        <v>0</v>
      </c>
    </row>
    <row r="2" spans="1:15" ht="18.75" customHeight="1" x14ac:dyDescent="0.4">
      <c r="A2" s="37" t="s">
        <v>34</v>
      </c>
      <c r="B2" s="38" t="s">
        <v>35</v>
      </c>
      <c r="C2" s="4" t="s">
        <v>1</v>
      </c>
      <c r="D2" s="67" t="s">
        <v>24</v>
      </c>
      <c r="E2" s="68"/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17</v>
      </c>
    </row>
    <row r="3" spans="1:15" ht="20.100000000000001" customHeight="1" x14ac:dyDescent="0.4">
      <c r="A3" s="37"/>
      <c r="B3" s="38"/>
      <c r="C3" s="75" t="s">
        <v>62</v>
      </c>
      <c r="D3" s="59" t="s">
        <v>38</v>
      </c>
      <c r="E3" s="60"/>
      <c r="F3" s="11" t="str">
        <f>IFERROR(F15/F12, "")</f>
        <v/>
      </c>
      <c r="G3" s="11" t="str">
        <f>IFERROR(G15/G12, "")</f>
        <v/>
      </c>
      <c r="H3" s="11" t="str">
        <f t="shared" ref="H3:K3" si="0">IFERROR(H15/H12, "")</f>
        <v/>
      </c>
      <c r="I3" s="11" t="str">
        <f t="shared" si="0"/>
        <v/>
      </c>
      <c r="J3" s="11" t="str">
        <f t="shared" si="0"/>
        <v/>
      </c>
      <c r="K3" s="11" t="str">
        <f t="shared" si="0"/>
        <v/>
      </c>
      <c r="L3" s="12" t="s">
        <v>70</v>
      </c>
    </row>
    <row r="4" spans="1:15" ht="20.100000000000001" customHeight="1" x14ac:dyDescent="0.4">
      <c r="A4" s="37"/>
      <c r="B4" s="38"/>
      <c r="C4" s="76"/>
      <c r="D4" s="59" t="s">
        <v>26</v>
      </c>
      <c r="E4" s="60"/>
      <c r="F4" s="11" t="str">
        <f>IFERROR(F16/F13, "")</f>
        <v/>
      </c>
      <c r="G4" s="11" t="str">
        <f t="shared" ref="G4:K4" si="1">IFERROR(G16/G13, "")</f>
        <v/>
      </c>
      <c r="H4" s="11" t="str">
        <f t="shared" si="1"/>
        <v/>
      </c>
      <c r="I4" s="11" t="str">
        <f t="shared" si="1"/>
        <v/>
      </c>
      <c r="J4" s="11" t="str">
        <f t="shared" si="1"/>
        <v/>
      </c>
      <c r="K4" s="11" t="str">
        <f t="shared" si="1"/>
        <v/>
      </c>
    </row>
    <row r="5" spans="1:15" ht="20.100000000000001" customHeight="1" x14ac:dyDescent="0.4">
      <c r="A5" s="37"/>
      <c r="B5" s="38"/>
      <c r="C5" s="77"/>
      <c r="D5" s="59" t="s">
        <v>39</v>
      </c>
      <c r="E5" s="60"/>
      <c r="F5" s="11" t="str">
        <f>IFERROR(F17/F14, "")</f>
        <v/>
      </c>
      <c r="G5" s="11" t="str">
        <f t="shared" ref="G5:K5" si="2">IFERROR(G17/G14, "")</f>
        <v/>
      </c>
      <c r="H5" s="11" t="str">
        <f t="shared" si="2"/>
        <v/>
      </c>
      <c r="I5" s="11" t="str">
        <f t="shared" si="2"/>
        <v/>
      </c>
      <c r="J5" s="11" t="str">
        <f t="shared" si="2"/>
        <v/>
      </c>
      <c r="K5" s="11" t="str">
        <f t="shared" si="2"/>
        <v/>
      </c>
    </row>
    <row r="6" spans="1:15" ht="20.100000000000001" customHeight="1" x14ac:dyDescent="0.4">
      <c r="A6" s="37"/>
      <c r="B6" s="38"/>
      <c r="C6" s="78" t="s">
        <v>63</v>
      </c>
      <c r="D6" s="80" t="str">
        <f>D3</f>
        <v>①</v>
      </c>
      <c r="E6" s="81"/>
      <c r="F6" s="11" t="str">
        <f>IFERROR(F12/F9*10, "")</f>
        <v/>
      </c>
      <c r="G6" s="11" t="str">
        <f t="shared" ref="G6:K6" si="3">IFERROR(G12/G9*10, "")</f>
        <v/>
      </c>
      <c r="H6" s="11" t="str">
        <f t="shared" si="3"/>
        <v/>
      </c>
      <c r="I6" s="11" t="str">
        <f t="shared" si="3"/>
        <v/>
      </c>
      <c r="J6" s="11" t="str">
        <f t="shared" si="3"/>
        <v/>
      </c>
      <c r="K6" s="11" t="str">
        <f t="shared" si="3"/>
        <v/>
      </c>
    </row>
    <row r="7" spans="1:15" ht="20.100000000000001" customHeight="1" x14ac:dyDescent="0.4">
      <c r="A7" s="37"/>
      <c r="B7" s="38"/>
      <c r="C7" s="79"/>
      <c r="D7" s="80" t="str">
        <f>D4</f>
        <v>②</v>
      </c>
      <c r="E7" s="81"/>
      <c r="F7" s="11" t="str">
        <f>IFERROR(F13/F10*10, "")</f>
        <v/>
      </c>
      <c r="G7" s="11" t="str">
        <f t="shared" ref="G7:K7" si="4">IFERROR(G13/G10*10, "")</f>
        <v/>
      </c>
      <c r="H7" s="11" t="str">
        <f t="shared" si="4"/>
        <v/>
      </c>
      <c r="I7" s="11" t="str">
        <f t="shared" si="4"/>
        <v/>
      </c>
      <c r="J7" s="11" t="str">
        <f t="shared" si="4"/>
        <v/>
      </c>
      <c r="K7" s="11" t="str">
        <f t="shared" si="4"/>
        <v/>
      </c>
    </row>
    <row r="8" spans="1:15" ht="20.100000000000001" customHeight="1" x14ac:dyDescent="0.4">
      <c r="A8" s="37"/>
      <c r="B8" s="38"/>
      <c r="C8" s="79"/>
      <c r="D8" s="80" t="str">
        <f>D5</f>
        <v>③</v>
      </c>
      <c r="E8" s="81"/>
      <c r="F8" s="11" t="str">
        <f>IFERROR(F14/F11*10, "")</f>
        <v/>
      </c>
      <c r="G8" s="11" t="str">
        <f t="shared" ref="G8:K8" si="5">IFERROR(G14/G11*10, "")</f>
        <v/>
      </c>
      <c r="H8" s="11" t="str">
        <f t="shared" si="5"/>
        <v/>
      </c>
      <c r="I8" s="11" t="str">
        <f t="shared" si="5"/>
        <v/>
      </c>
      <c r="J8" s="11" t="str">
        <f t="shared" si="5"/>
        <v/>
      </c>
      <c r="K8" s="11" t="str">
        <f t="shared" si="5"/>
        <v/>
      </c>
      <c r="L8" s="9" t="s">
        <v>37</v>
      </c>
      <c r="M8" s="23"/>
      <c r="N8" s="23"/>
      <c r="O8" s="10"/>
    </row>
    <row r="9" spans="1:15" ht="20.100000000000001" customHeight="1" x14ac:dyDescent="0.4">
      <c r="A9" s="37"/>
      <c r="B9" s="38" t="s">
        <v>36</v>
      </c>
      <c r="C9" s="83" t="s">
        <v>64</v>
      </c>
      <c r="D9" s="64" t="str">
        <f>D3</f>
        <v>①</v>
      </c>
      <c r="E9" s="64"/>
      <c r="F9" s="28"/>
      <c r="G9" s="28"/>
      <c r="H9" s="28"/>
      <c r="I9" s="28"/>
      <c r="J9" s="28"/>
      <c r="K9" s="28"/>
      <c r="L9" s="53" t="s">
        <v>41</v>
      </c>
      <c r="M9" s="54"/>
      <c r="N9" s="54"/>
      <c r="O9" s="10"/>
    </row>
    <row r="10" spans="1:15" ht="20.100000000000001" customHeight="1" x14ac:dyDescent="0.4">
      <c r="A10" s="37"/>
      <c r="B10" s="38"/>
      <c r="C10" s="84"/>
      <c r="D10" s="51" t="str">
        <f>D4</f>
        <v>②</v>
      </c>
      <c r="E10" s="52"/>
      <c r="F10" s="28"/>
      <c r="G10" s="28"/>
      <c r="H10" s="28"/>
      <c r="I10" s="28"/>
      <c r="J10" s="28"/>
      <c r="K10" s="28"/>
      <c r="L10" s="53"/>
      <c r="M10" s="54"/>
      <c r="N10" s="54"/>
      <c r="O10" s="10"/>
    </row>
    <row r="11" spans="1:15" ht="20.100000000000001" customHeight="1" x14ac:dyDescent="0.4">
      <c r="A11" s="37"/>
      <c r="B11" s="38"/>
      <c r="C11" s="85"/>
      <c r="D11" s="51" t="str">
        <f>D5</f>
        <v>③</v>
      </c>
      <c r="E11" s="52"/>
      <c r="F11" s="28"/>
      <c r="G11" s="28"/>
      <c r="H11" s="28"/>
      <c r="I11" s="28"/>
      <c r="J11" s="28"/>
      <c r="K11" s="28"/>
      <c r="L11" s="53"/>
      <c r="M11" s="54"/>
      <c r="N11" s="54"/>
      <c r="O11" s="10"/>
    </row>
    <row r="12" spans="1:15" ht="20.100000000000001" customHeight="1" x14ac:dyDescent="0.4">
      <c r="A12" s="37"/>
      <c r="B12" s="38"/>
      <c r="C12" s="86" t="s">
        <v>65</v>
      </c>
      <c r="D12" s="51" t="str">
        <f>D3</f>
        <v>①</v>
      </c>
      <c r="E12" s="52"/>
      <c r="F12" s="28"/>
      <c r="G12" s="28"/>
      <c r="H12" s="28"/>
      <c r="I12" s="28"/>
      <c r="J12" s="28"/>
      <c r="K12" s="28"/>
      <c r="L12" s="53"/>
      <c r="M12" s="54"/>
      <c r="N12" s="54"/>
      <c r="O12" s="10"/>
    </row>
    <row r="13" spans="1:15" ht="20.100000000000001" customHeight="1" x14ac:dyDescent="0.4">
      <c r="A13" s="37"/>
      <c r="B13" s="38"/>
      <c r="C13" s="84"/>
      <c r="D13" s="51" t="str">
        <f>D4</f>
        <v>②</v>
      </c>
      <c r="E13" s="52"/>
      <c r="F13" s="28"/>
      <c r="G13" s="28"/>
      <c r="H13" s="28"/>
      <c r="I13" s="28"/>
      <c r="J13" s="28"/>
      <c r="K13" s="28"/>
      <c r="L13" s="53"/>
      <c r="M13" s="54"/>
      <c r="N13" s="54"/>
      <c r="O13" s="10"/>
    </row>
    <row r="14" spans="1:15" ht="20.100000000000001" customHeight="1" x14ac:dyDescent="0.4">
      <c r="A14" s="37"/>
      <c r="B14" s="38"/>
      <c r="C14" s="85"/>
      <c r="D14" s="51" t="str">
        <f>D5</f>
        <v>③</v>
      </c>
      <c r="E14" s="52"/>
      <c r="F14" s="28"/>
      <c r="G14" s="28"/>
      <c r="H14" s="28"/>
      <c r="I14" s="28"/>
      <c r="J14" s="28"/>
      <c r="K14" s="28"/>
      <c r="L14" s="9"/>
      <c r="M14" s="23"/>
      <c r="N14" s="23"/>
      <c r="O14" s="10"/>
    </row>
    <row r="15" spans="1:15" x14ac:dyDescent="0.4">
      <c r="A15" s="37"/>
      <c r="B15" s="38"/>
      <c r="C15" s="83" t="s">
        <v>32</v>
      </c>
      <c r="D15" s="64" t="str">
        <f>D3</f>
        <v>①</v>
      </c>
      <c r="E15" s="64"/>
      <c r="F15" s="28"/>
      <c r="G15" s="28"/>
      <c r="H15" s="28"/>
      <c r="I15" s="28"/>
      <c r="J15" s="28"/>
      <c r="K15" s="28"/>
      <c r="L15" s="9"/>
      <c r="M15" s="23"/>
      <c r="N15" s="23"/>
      <c r="O15" s="10"/>
    </row>
    <row r="16" spans="1:15" x14ac:dyDescent="0.4">
      <c r="A16" s="37"/>
      <c r="B16" s="38"/>
      <c r="C16" s="84"/>
      <c r="D16" s="64" t="str">
        <f>D4</f>
        <v>②</v>
      </c>
      <c r="E16" s="64"/>
      <c r="F16" s="28"/>
      <c r="G16" s="28"/>
      <c r="H16" s="28"/>
      <c r="I16" s="28"/>
      <c r="J16" s="28"/>
      <c r="K16" s="28"/>
      <c r="L16" s="9"/>
      <c r="M16" s="23"/>
      <c r="N16" s="23"/>
      <c r="O16" s="8"/>
    </row>
    <row r="17" spans="1:15" x14ac:dyDescent="0.4">
      <c r="A17" s="37"/>
      <c r="B17" s="38"/>
      <c r="C17" s="85"/>
      <c r="D17" s="64" t="str">
        <f>D5</f>
        <v>③</v>
      </c>
      <c r="E17" s="64"/>
      <c r="F17" s="28"/>
      <c r="G17" s="28"/>
      <c r="H17" s="28"/>
      <c r="I17" s="28"/>
      <c r="J17" s="28"/>
      <c r="K17" s="28"/>
      <c r="L17" s="9"/>
      <c r="M17" s="23"/>
      <c r="N17" s="23"/>
      <c r="O17" s="8"/>
    </row>
    <row r="18" spans="1:15" x14ac:dyDescent="0.4">
      <c r="A18" s="37"/>
      <c r="B18" s="38"/>
      <c r="C18" s="36" t="s">
        <v>33</v>
      </c>
      <c r="D18" s="36"/>
      <c r="E18" s="36"/>
      <c r="F18" s="32">
        <f>SUM(F15:F17)</f>
        <v>0</v>
      </c>
      <c r="G18" s="32">
        <f t="shared" ref="G18:K18" si="6">SUM(G15:G17)</f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12" t="s">
        <v>70</v>
      </c>
      <c r="M18" s="12"/>
      <c r="N18" s="12"/>
      <c r="O18" s="8"/>
    </row>
    <row r="19" spans="1:15" s="19" customFormat="1" x14ac:dyDescent="0.4">
      <c r="A19" s="13"/>
      <c r="B19" s="13"/>
      <c r="C19" s="14"/>
      <c r="D19" s="15"/>
      <c r="E19" s="15"/>
      <c r="F19" s="16"/>
      <c r="G19" s="16"/>
      <c r="H19" s="16"/>
      <c r="I19" s="16"/>
      <c r="J19" s="16"/>
      <c r="K19" s="16"/>
      <c r="L19" s="17"/>
      <c r="M19" s="17"/>
      <c r="N19" s="17"/>
      <c r="O19" s="18"/>
    </row>
    <row r="20" spans="1:15" x14ac:dyDescent="0.4">
      <c r="B20" s="2"/>
      <c r="C20" s="3"/>
      <c r="D20" s="2"/>
      <c r="E20" s="2"/>
      <c r="F20" s="2"/>
      <c r="G20" s="2"/>
      <c r="H20" s="2"/>
      <c r="I20" s="2"/>
      <c r="J20" s="6" t="s">
        <v>0</v>
      </c>
      <c r="K20" s="2"/>
    </row>
    <row r="21" spans="1:15" x14ac:dyDescent="0.4">
      <c r="A21" s="65"/>
      <c r="B21" s="66"/>
      <c r="C21" s="5" t="s">
        <v>1</v>
      </c>
      <c r="D21" s="67" t="s">
        <v>27</v>
      </c>
      <c r="E21" s="68"/>
      <c r="F21" s="5" t="s">
        <v>18</v>
      </c>
      <c r="G21" s="5" t="s">
        <v>19</v>
      </c>
      <c r="H21" s="5" t="s">
        <v>20</v>
      </c>
      <c r="I21" s="5" t="s">
        <v>21</v>
      </c>
      <c r="J21" s="5" t="s">
        <v>22</v>
      </c>
      <c r="K21" s="5" t="s">
        <v>23</v>
      </c>
    </row>
    <row r="22" spans="1:15" ht="20.100000000000001" customHeight="1" x14ac:dyDescent="0.4">
      <c r="A22" s="69" t="s">
        <v>25</v>
      </c>
      <c r="B22" s="71" t="s">
        <v>7</v>
      </c>
      <c r="C22" s="61" t="s">
        <v>2</v>
      </c>
      <c r="D22" s="51" t="str">
        <f>D3</f>
        <v>①</v>
      </c>
      <c r="E22" s="52"/>
      <c r="F22" s="29"/>
      <c r="G22" s="29"/>
      <c r="H22" s="29"/>
      <c r="I22" s="29"/>
      <c r="J22" s="29"/>
      <c r="K22" s="29"/>
    </row>
    <row r="23" spans="1:15" ht="20.100000000000001" customHeight="1" x14ac:dyDescent="0.4">
      <c r="A23" s="70"/>
      <c r="B23" s="72"/>
      <c r="C23" s="62"/>
      <c r="D23" s="51" t="str">
        <f>D4</f>
        <v>②</v>
      </c>
      <c r="E23" s="52"/>
      <c r="F23" s="29"/>
      <c r="G23" s="29"/>
      <c r="H23" s="29"/>
      <c r="I23" s="29"/>
      <c r="J23" s="29"/>
      <c r="K23" s="29"/>
    </row>
    <row r="24" spans="1:15" ht="20.100000000000001" customHeight="1" x14ac:dyDescent="0.4">
      <c r="A24" s="70"/>
      <c r="B24" s="72"/>
      <c r="C24" s="62"/>
      <c r="D24" s="51" t="str">
        <f>D5</f>
        <v>③</v>
      </c>
      <c r="E24" s="52"/>
      <c r="F24" s="29"/>
      <c r="G24" s="29"/>
      <c r="H24" s="29"/>
      <c r="I24" s="29"/>
      <c r="J24" s="29"/>
      <c r="K24" s="29"/>
    </row>
    <row r="25" spans="1:15" ht="20.100000000000001" customHeight="1" x14ac:dyDescent="0.4">
      <c r="A25" s="70"/>
      <c r="B25" s="72"/>
      <c r="C25" s="63"/>
      <c r="D25" s="47" t="s">
        <v>3</v>
      </c>
      <c r="E25" s="48"/>
      <c r="F25" s="30">
        <f>SUM(F22:F24)</f>
        <v>0</v>
      </c>
      <c r="G25" s="30">
        <f t="shared" ref="G25:K25" si="7">SUM(G22:G24)</f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22" t="s">
        <v>70</v>
      </c>
    </row>
    <row r="26" spans="1:15" ht="20.100000000000001" customHeight="1" x14ac:dyDescent="0.4">
      <c r="A26" s="70"/>
      <c r="B26" s="72"/>
      <c r="C26" s="61" t="s">
        <v>4</v>
      </c>
      <c r="D26" s="51" t="str">
        <f>D3</f>
        <v>①</v>
      </c>
      <c r="E26" s="52"/>
      <c r="F26" s="29"/>
      <c r="G26" s="29"/>
      <c r="H26" s="29"/>
      <c r="I26" s="29"/>
      <c r="J26" s="29"/>
      <c r="K26" s="29"/>
    </row>
    <row r="27" spans="1:15" ht="20.100000000000001" customHeight="1" x14ac:dyDescent="0.4">
      <c r="A27" s="70"/>
      <c r="B27" s="72"/>
      <c r="C27" s="62"/>
      <c r="D27" s="51" t="str">
        <f>D4</f>
        <v>②</v>
      </c>
      <c r="E27" s="52"/>
      <c r="F27" s="29"/>
      <c r="G27" s="29"/>
      <c r="H27" s="29"/>
      <c r="I27" s="29"/>
      <c r="J27" s="29"/>
      <c r="K27" s="29"/>
    </row>
    <row r="28" spans="1:15" ht="20.100000000000001" customHeight="1" x14ac:dyDescent="0.4">
      <c r="A28" s="70"/>
      <c r="B28" s="72"/>
      <c r="C28" s="62"/>
      <c r="D28" s="51" t="str">
        <f>D5</f>
        <v>③</v>
      </c>
      <c r="E28" s="52"/>
      <c r="F28" s="29"/>
      <c r="G28" s="29"/>
      <c r="H28" s="29"/>
      <c r="I28" s="29"/>
      <c r="J28" s="29"/>
      <c r="K28" s="29"/>
    </row>
    <row r="29" spans="1:15" ht="20.100000000000001" customHeight="1" x14ac:dyDescent="0.4">
      <c r="A29" s="70"/>
      <c r="B29" s="72"/>
      <c r="C29" s="63"/>
      <c r="D29" s="47" t="s">
        <v>3</v>
      </c>
      <c r="E29" s="48"/>
      <c r="F29" s="30">
        <f>SUM(F26:F28)</f>
        <v>0</v>
      </c>
      <c r="G29" s="30">
        <f t="shared" ref="G29:K29" si="8">SUM(G26:G28)</f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22" t="s">
        <v>70</v>
      </c>
    </row>
    <row r="30" spans="1:15" ht="20.100000000000001" customHeight="1" x14ac:dyDescent="0.4">
      <c r="A30" s="70"/>
      <c r="B30" s="72"/>
      <c r="C30" s="74" t="s">
        <v>66</v>
      </c>
      <c r="D30" s="51" t="str">
        <f>D3</f>
        <v>①</v>
      </c>
      <c r="E30" s="52"/>
      <c r="F30" s="29"/>
      <c r="G30" s="29"/>
      <c r="H30" s="29"/>
      <c r="I30" s="29"/>
      <c r="J30" s="29"/>
      <c r="K30" s="29"/>
    </row>
    <row r="31" spans="1:15" ht="20.100000000000001" customHeight="1" x14ac:dyDescent="0.4">
      <c r="A31" s="70"/>
      <c r="B31" s="72"/>
      <c r="C31" s="62"/>
      <c r="D31" s="51" t="str">
        <f>D4</f>
        <v>②</v>
      </c>
      <c r="E31" s="52"/>
      <c r="F31" s="29"/>
      <c r="G31" s="29"/>
      <c r="H31" s="29"/>
      <c r="I31" s="29"/>
      <c r="J31" s="29"/>
      <c r="K31" s="29"/>
    </row>
    <row r="32" spans="1:15" ht="20.100000000000001" customHeight="1" x14ac:dyDescent="0.4">
      <c r="A32" s="70"/>
      <c r="B32" s="72"/>
      <c r="C32" s="62"/>
      <c r="D32" s="51" t="str">
        <f>D5</f>
        <v>③</v>
      </c>
      <c r="E32" s="52"/>
      <c r="F32" s="29"/>
      <c r="G32" s="29"/>
      <c r="H32" s="29"/>
      <c r="I32" s="29"/>
      <c r="J32" s="29"/>
      <c r="K32" s="29"/>
    </row>
    <row r="33" spans="1:12" ht="20.100000000000001" customHeight="1" x14ac:dyDescent="0.4">
      <c r="A33" s="70"/>
      <c r="B33" s="72"/>
      <c r="C33" s="63"/>
      <c r="D33" s="47" t="s">
        <v>3</v>
      </c>
      <c r="E33" s="48"/>
      <c r="F33" s="30">
        <f>SUM(F30:F32)</f>
        <v>0</v>
      </c>
      <c r="G33" s="30">
        <f t="shared" ref="G33:K33" si="9">SUM(G30:G32)</f>
        <v>0</v>
      </c>
      <c r="H33" s="30">
        <f t="shared" si="9"/>
        <v>0</v>
      </c>
      <c r="I33" s="30">
        <f t="shared" si="9"/>
        <v>0</v>
      </c>
      <c r="J33" s="30">
        <f t="shared" si="9"/>
        <v>0</v>
      </c>
      <c r="K33" s="30">
        <f t="shared" si="9"/>
        <v>0</v>
      </c>
      <c r="L33" s="22" t="s">
        <v>70</v>
      </c>
    </row>
    <row r="34" spans="1:12" ht="20.100000000000001" customHeight="1" x14ac:dyDescent="0.4">
      <c r="A34" s="70"/>
      <c r="B34" s="72"/>
      <c r="C34" s="61" t="s">
        <v>5</v>
      </c>
      <c r="D34" s="51" t="str">
        <f>D3</f>
        <v>①</v>
      </c>
      <c r="E34" s="52"/>
      <c r="F34" s="29"/>
      <c r="G34" s="29"/>
      <c r="H34" s="29"/>
      <c r="I34" s="29"/>
      <c r="J34" s="29"/>
      <c r="K34" s="29"/>
    </row>
    <row r="35" spans="1:12" ht="20.100000000000001" customHeight="1" x14ac:dyDescent="0.4">
      <c r="A35" s="70"/>
      <c r="B35" s="72"/>
      <c r="C35" s="62"/>
      <c r="D35" s="51" t="str">
        <f>D4</f>
        <v>②</v>
      </c>
      <c r="E35" s="52"/>
      <c r="F35" s="29"/>
      <c r="G35" s="29"/>
      <c r="H35" s="29"/>
      <c r="I35" s="29"/>
      <c r="J35" s="29"/>
      <c r="K35" s="29"/>
    </row>
    <row r="36" spans="1:12" ht="20.100000000000001" customHeight="1" x14ac:dyDescent="0.4">
      <c r="A36" s="70"/>
      <c r="B36" s="72"/>
      <c r="C36" s="62"/>
      <c r="D36" s="51" t="str">
        <f>D5</f>
        <v>③</v>
      </c>
      <c r="E36" s="52"/>
      <c r="F36" s="29"/>
      <c r="G36" s="29"/>
      <c r="H36" s="29"/>
      <c r="I36" s="29"/>
      <c r="J36" s="29"/>
      <c r="K36" s="29"/>
    </row>
    <row r="37" spans="1:12" ht="20.100000000000001" customHeight="1" x14ac:dyDescent="0.4">
      <c r="A37" s="70"/>
      <c r="B37" s="72"/>
      <c r="C37" s="63"/>
      <c r="D37" s="47" t="s">
        <v>3</v>
      </c>
      <c r="E37" s="48"/>
      <c r="F37" s="30">
        <f>SUM(F34:F36)</f>
        <v>0</v>
      </c>
      <c r="G37" s="30">
        <f t="shared" ref="G37:K37" si="10">SUM(G34:G36)</f>
        <v>0</v>
      </c>
      <c r="H37" s="30">
        <f t="shared" si="10"/>
        <v>0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22" t="s">
        <v>70</v>
      </c>
    </row>
    <row r="38" spans="1:12" ht="20.100000000000001" customHeight="1" x14ac:dyDescent="0.4">
      <c r="A38" s="70"/>
      <c r="B38" s="72"/>
      <c r="C38" s="47" t="s">
        <v>6</v>
      </c>
      <c r="D38" s="49"/>
      <c r="E38" s="48"/>
      <c r="F38" s="29"/>
      <c r="G38" s="29"/>
      <c r="H38" s="29"/>
      <c r="I38" s="29"/>
      <c r="J38" s="29"/>
      <c r="K38" s="29"/>
    </row>
    <row r="39" spans="1:12" ht="20.100000000000001" customHeight="1" x14ac:dyDescent="0.4">
      <c r="A39" s="70"/>
      <c r="B39" s="72"/>
      <c r="C39" s="47" t="s">
        <v>67</v>
      </c>
      <c r="D39" s="49"/>
      <c r="E39" s="48"/>
      <c r="F39" s="29"/>
      <c r="G39" s="29"/>
      <c r="H39" s="29"/>
      <c r="I39" s="29"/>
      <c r="J39" s="29"/>
      <c r="K39" s="29"/>
    </row>
    <row r="40" spans="1:12" ht="20.100000000000001" customHeight="1" x14ac:dyDescent="0.4">
      <c r="A40" s="70"/>
      <c r="B40" s="73"/>
      <c r="C40" s="47" t="s">
        <v>8</v>
      </c>
      <c r="D40" s="49"/>
      <c r="E40" s="48"/>
      <c r="F40" s="30">
        <f>F25+F29+F33+F37+F38+F39</f>
        <v>0</v>
      </c>
      <c r="G40" s="30">
        <f t="shared" ref="G40:K40" si="11">G25+G29+G33+G37+G38+G39</f>
        <v>0</v>
      </c>
      <c r="H40" s="30">
        <f t="shared" si="11"/>
        <v>0</v>
      </c>
      <c r="I40" s="30">
        <f t="shared" si="11"/>
        <v>0</v>
      </c>
      <c r="J40" s="30">
        <f t="shared" si="11"/>
        <v>0</v>
      </c>
      <c r="K40" s="30">
        <f t="shared" si="11"/>
        <v>0</v>
      </c>
      <c r="L40" s="22" t="s">
        <v>70</v>
      </c>
    </row>
    <row r="41" spans="1:12" ht="20.100000000000001" customHeight="1" x14ac:dyDescent="0.4">
      <c r="A41" s="70"/>
      <c r="B41" s="39" t="s">
        <v>28</v>
      </c>
      <c r="C41" s="50"/>
      <c r="D41" s="59" t="s">
        <v>29</v>
      </c>
      <c r="E41" s="60"/>
      <c r="F41" s="29"/>
      <c r="G41" s="29"/>
      <c r="H41" s="29"/>
      <c r="I41" s="29"/>
      <c r="J41" s="29"/>
      <c r="K41" s="29"/>
    </row>
    <row r="42" spans="1:12" ht="20.100000000000001" customHeight="1" x14ac:dyDescent="0.4">
      <c r="A42" s="70"/>
      <c r="B42" s="55" t="s">
        <v>43</v>
      </c>
      <c r="C42" s="56"/>
      <c r="D42" s="59" t="s">
        <v>30</v>
      </c>
      <c r="E42" s="60"/>
      <c r="F42" s="29"/>
      <c r="G42" s="29"/>
      <c r="H42" s="29"/>
      <c r="I42" s="29"/>
      <c r="J42" s="29"/>
      <c r="K42" s="29"/>
    </row>
    <row r="43" spans="1:12" ht="20.100000000000001" customHeight="1" x14ac:dyDescent="0.4">
      <c r="A43" s="70"/>
      <c r="B43" s="55"/>
      <c r="C43" s="56"/>
      <c r="D43" s="59" t="s">
        <v>31</v>
      </c>
      <c r="E43" s="60"/>
      <c r="F43" s="29"/>
      <c r="G43" s="29"/>
      <c r="H43" s="29"/>
      <c r="I43" s="29"/>
      <c r="J43" s="29"/>
      <c r="K43" s="29"/>
    </row>
    <row r="44" spans="1:12" ht="20.100000000000001" customHeight="1" x14ac:dyDescent="0.4">
      <c r="A44" s="70"/>
      <c r="B44" s="57"/>
      <c r="C44" s="58"/>
      <c r="D44" s="47" t="s">
        <v>8</v>
      </c>
      <c r="E44" s="48"/>
      <c r="F44" s="30">
        <f>SUM(F41:F43)</f>
        <v>0</v>
      </c>
      <c r="G44" s="30">
        <f t="shared" ref="G44:K44" si="12">SUM(G41:G43)</f>
        <v>0</v>
      </c>
      <c r="H44" s="30">
        <f t="shared" si="12"/>
        <v>0</v>
      </c>
      <c r="I44" s="30">
        <f t="shared" si="12"/>
        <v>0</v>
      </c>
      <c r="J44" s="30">
        <f t="shared" si="12"/>
        <v>0</v>
      </c>
      <c r="K44" s="30">
        <f t="shared" si="12"/>
        <v>0</v>
      </c>
      <c r="L44" s="22" t="s">
        <v>70</v>
      </c>
    </row>
    <row r="45" spans="1:12" ht="20.100000000000001" customHeight="1" x14ac:dyDescent="0.4">
      <c r="A45" s="70"/>
      <c r="B45" s="39" t="s">
        <v>69</v>
      </c>
      <c r="C45" s="40"/>
      <c r="D45" s="45" t="str">
        <f>D3</f>
        <v>①</v>
      </c>
      <c r="E45" s="20"/>
      <c r="F45" s="29"/>
      <c r="G45" s="29"/>
      <c r="H45" s="29"/>
      <c r="I45" s="29"/>
      <c r="J45" s="29"/>
      <c r="K45" s="29"/>
    </row>
    <row r="46" spans="1:12" ht="20.100000000000001" customHeight="1" x14ac:dyDescent="0.4">
      <c r="A46" s="70"/>
      <c r="B46" s="41"/>
      <c r="C46" s="42"/>
      <c r="D46" s="46"/>
      <c r="E46" s="20"/>
      <c r="F46" s="29"/>
      <c r="G46" s="29"/>
      <c r="H46" s="29"/>
      <c r="I46" s="29"/>
      <c r="J46" s="29"/>
      <c r="K46" s="29"/>
    </row>
    <row r="47" spans="1:12" ht="20.100000000000001" customHeight="1" x14ac:dyDescent="0.4">
      <c r="A47" s="70"/>
      <c r="B47" s="41"/>
      <c r="C47" s="42"/>
      <c r="D47" s="45" t="str">
        <f>D4</f>
        <v>②</v>
      </c>
      <c r="E47" s="20"/>
      <c r="F47" s="29"/>
      <c r="G47" s="29"/>
      <c r="H47" s="29"/>
      <c r="I47" s="29"/>
      <c r="J47" s="29"/>
      <c r="K47" s="29"/>
    </row>
    <row r="48" spans="1:12" ht="20.100000000000001" customHeight="1" x14ac:dyDescent="0.4">
      <c r="A48" s="70"/>
      <c r="B48" s="41"/>
      <c r="C48" s="42"/>
      <c r="D48" s="46"/>
      <c r="E48" s="20"/>
      <c r="F48" s="29"/>
      <c r="G48" s="29"/>
      <c r="H48" s="29"/>
      <c r="I48" s="29"/>
      <c r="J48" s="29"/>
      <c r="K48" s="29"/>
    </row>
    <row r="49" spans="1:12" ht="20.100000000000001" customHeight="1" x14ac:dyDescent="0.4">
      <c r="A49" s="70"/>
      <c r="B49" s="41"/>
      <c r="C49" s="42"/>
      <c r="D49" s="45" t="str">
        <f>D5</f>
        <v>③</v>
      </c>
      <c r="E49" s="21"/>
      <c r="F49" s="29"/>
      <c r="G49" s="29"/>
      <c r="H49" s="29"/>
      <c r="I49" s="29"/>
      <c r="J49" s="29"/>
      <c r="K49" s="29"/>
    </row>
    <row r="50" spans="1:12" ht="20.100000000000001" customHeight="1" x14ac:dyDescent="0.4">
      <c r="A50" s="70"/>
      <c r="B50" s="41"/>
      <c r="C50" s="42"/>
      <c r="D50" s="46"/>
      <c r="E50" s="21"/>
      <c r="F50" s="29"/>
      <c r="G50" s="29"/>
      <c r="H50" s="29"/>
      <c r="I50" s="29"/>
      <c r="J50" s="29"/>
      <c r="K50" s="29"/>
    </row>
    <row r="51" spans="1:12" ht="20.100000000000001" customHeight="1" x14ac:dyDescent="0.4">
      <c r="A51" s="70"/>
      <c r="B51" s="43"/>
      <c r="C51" s="44"/>
      <c r="D51" s="47" t="s">
        <v>8</v>
      </c>
      <c r="E51" s="48"/>
      <c r="F51" s="30">
        <f>SUM(F45:F49)</f>
        <v>0</v>
      </c>
      <c r="G51" s="30">
        <f t="shared" ref="G51:K51" si="13">SUM(G45:G49)</f>
        <v>0</v>
      </c>
      <c r="H51" s="30">
        <f t="shared" si="13"/>
        <v>0</v>
      </c>
      <c r="I51" s="30">
        <f t="shared" si="13"/>
        <v>0</v>
      </c>
      <c r="J51" s="30">
        <f t="shared" si="13"/>
        <v>0</v>
      </c>
      <c r="K51" s="30">
        <f t="shared" si="13"/>
        <v>0</v>
      </c>
      <c r="L51" s="22" t="s">
        <v>70</v>
      </c>
    </row>
    <row r="52" spans="1:12" ht="20.100000000000001" customHeight="1" x14ac:dyDescent="0.4">
      <c r="A52" s="70"/>
      <c r="B52" s="33" t="s">
        <v>9</v>
      </c>
      <c r="C52" s="34"/>
      <c r="D52" s="34"/>
      <c r="E52" s="35"/>
      <c r="F52" s="29"/>
      <c r="G52" s="29"/>
      <c r="H52" s="29"/>
      <c r="I52" s="29"/>
      <c r="J52" s="29"/>
      <c r="K52" s="29"/>
    </row>
    <row r="53" spans="1:12" ht="20.100000000000001" customHeight="1" x14ac:dyDescent="0.4">
      <c r="A53" s="70"/>
      <c r="B53" s="33" t="s">
        <v>10</v>
      </c>
      <c r="C53" s="34"/>
      <c r="D53" s="34"/>
      <c r="E53" s="35"/>
      <c r="F53" s="29"/>
      <c r="G53" s="29"/>
      <c r="H53" s="29"/>
      <c r="I53" s="29"/>
      <c r="J53" s="29"/>
      <c r="K53" s="29"/>
    </row>
    <row r="54" spans="1:12" ht="20.100000000000001" customHeight="1" x14ac:dyDescent="0.4">
      <c r="A54" s="70"/>
      <c r="B54" s="33" t="s">
        <v>11</v>
      </c>
      <c r="C54" s="34"/>
      <c r="D54" s="34"/>
      <c r="E54" s="35"/>
      <c r="F54" s="30">
        <f>F40+F44+F51+F52+F53</f>
        <v>0</v>
      </c>
      <c r="G54" s="30">
        <f t="shared" ref="G54:K54" si="14">G40+G44+G51+G52+G53</f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22" t="s">
        <v>70</v>
      </c>
    </row>
    <row r="55" spans="1:12" ht="20.100000000000001" customHeight="1" x14ac:dyDescent="0.4">
      <c r="A55" s="25"/>
      <c r="B55" s="24"/>
      <c r="C55" s="24"/>
      <c r="D55" s="24"/>
      <c r="E55" s="24"/>
      <c r="F55" s="31"/>
      <c r="G55" s="31"/>
      <c r="H55" s="31"/>
      <c r="I55" s="31"/>
      <c r="J55" s="31"/>
      <c r="K55" s="31"/>
    </row>
    <row r="56" spans="1:12" ht="20.100000000000001" customHeight="1" x14ac:dyDescent="0.4">
      <c r="A56" s="82" t="s">
        <v>40</v>
      </c>
      <c r="B56" s="82"/>
      <c r="C56" s="82"/>
      <c r="D56" s="82"/>
      <c r="E56" s="82"/>
      <c r="F56" s="30">
        <f t="shared" ref="F56:K56" si="15">F18-F54</f>
        <v>0</v>
      </c>
      <c r="G56" s="30">
        <f t="shared" si="15"/>
        <v>0</v>
      </c>
      <c r="H56" s="30">
        <f t="shared" si="15"/>
        <v>0</v>
      </c>
      <c r="I56" s="30">
        <f t="shared" si="15"/>
        <v>0</v>
      </c>
      <c r="J56" s="30">
        <f t="shared" si="15"/>
        <v>0</v>
      </c>
      <c r="K56" s="30">
        <f t="shared" si="15"/>
        <v>0</v>
      </c>
      <c r="L56" s="22" t="s">
        <v>70</v>
      </c>
    </row>
    <row r="58" spans="1:12" x14ac:dyDescent="0.4">
      <c r="B58" s="2"/>
      <c r="C58" s="3"/>
      <c r="D58" s="2"/>
      <c r="E58" s="2"/>
      <c r="F58" s="2"/>
      <c r="G58" s="2"/>
      <c r="H58" s="2"/>
      <c r="I58" s="2"/>
      <c r="J58" s="2"/>
      <c r="K58" s="2"/>
    </row>
    <row r="59" spans="1:12" x14ac:dyDescent="0.4">
      <c r="B59" s="2"/>
      <c r="C59" s="3"/>
      <c r="D59" s="2"/>
      <c r="E59" s="2"/>
      <c r="F59" s="2"/>
      <c r="G59" s="2"/>
      <c r="H59" s="2"/>
      <c r="I59" s="2"/>
      <c r="J59" s="2"/>
      <c r="K59" s="2"/>
    </row>
  </sheetData>
  <mergeCells count="68">
    <mergeCell ref="C6:C8"/>
    <mergeCell ref="D6:E6"/>
    <mergeCell ref="D7:E7"/>
    <mergeCell ref="D8:E8"/>
    <mergeCell ref="A56:E56"/>
    <mergeCell ref="C9:C11"/>
    <mergeCell ref="D9:E9"/>
    <mergeCell ref="D10:E10"/>
    <mergeCell ref="D11:E11"/>
    <mergeCell ref="C12:C14"/>
    <mergeCell ref="D12:E12"/>
    <mergeCell ref="D13:E13"/>
    <mergeCell ref="D14:E14"/>
    <mergeCell ref="C15:C17"/>
    <mergeCell ref="D15:E15"/>
    <mergeCell ref="D16:E16"/>
    <mergeCell ref="D2:E2"/>
    <mergeCell ref="C3:C5"/>
    <mergeCell ref="D3:E3"/>
    <mergeCell ref="D4:E4"/>
    <mergeCell ref="D5:E5"/>
    <mergeCell ref="B22:B40"/>
    <mergeCell ref="C22:C25"/>
    <mergeCell ref="D22:E22"/>
    <mergeCell ref="D23:E23"/>
    <mergeCell ref="D24:E24"/>
    <mergeCell ref="D25:E25"/>
    <mergeCell ref="C26:C29"/>
    <mergeCell ref="D26:E26"/>
    <mergeCell ref="D27:E27"/>
    <mergeCell ref="D28:E28"/>
    <mergeCell ref="D29:E29"/>
    <mergeCell ref="C30:C33"/>
    <mergeCell ref="D31:E31"/>
    <mergeCell ref="D32:E32"/>
    <mergeCell ref="D33:E33"/>
    <mergeCell ref="L9:N13"/>
    <mergeCell ref="B42:C44"/>
    <mergeCell ref="D42:E42"/>
    <mergeCell ref="D43:E43"/>
    <mergeCell ref="D44:E44"/>
    <mergeCell ref="C34:C37"/>
    <mergeCell ref="D34:E34"/>
    <mergeCell ref="D35:E35"/>
    <mergeCell ref="D36:E36"/>
    <mergeCell ref="D37:E37"/>
    <mergeCell ref="C38:E38"/>
    <mergeCell ref="D41:E41"/>
    <mergeCell ref="D17:E17"/>
    <mergeCell ref="A21:B21"/>
    <mergeCell ref="D21:E21"/>
    <mergeCell ref="A22:A54"/>
    <mergeCell ref="B53:E53"/>
    <mergeCell ref="B54:E54"/>
    <mergeCell ref="C18:E18"/>
    <mergeCell ref="A2:A18"/>
    <mergeCell ref="B2:B8"/>
    <mergeCell ref="B9:B18"/>
    <mergeCell ref="B45:C51"/>
    <mergeCell ref="D45:D46"/>
    <mergeCell ref="D47:D48"/>
    <mergeCell ref="D49:D50"/>
    <mergeCell ref="D51:E51"/>
    <mergeCell ref="B52:E52"/>
    <mergeCell ref="C39:E39"/>
    <mergeCell ref="C40:E40"/>
    <mergeCell ref="B41:C41"/>
    <mergeCell ref="D30:E30"/>
  </mergeCells>
  <phoneticPr fontId="1"/>
  <dataValidations count="1">
    <dataValidation type="list" allowBlank="1" showInputMessage="1" showErrorMessage="1" sqref="E45:E50">
      <formula1>"出荷：JA,出荷：市場,出荷：その他"</formula1>
    </dataValidation>
  </dataValidation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view="pageBreakPreview" zoomScale="85" zoomScaleNormal="70" zoomScaleSheetLayoutView="85" workbookViewId="0">
      <selection activeCell="D3" sqref="D3:D5"/>
    </sheetView>
  </sheetViews>
  <sheetFormatPr defaultRowHeight="18.75" x14ac:dyDescent="0.4"/>
  <cols>
    <col min="1" max="2" width="6.625" style="1" customWidth="1"/>
    <col min="3" max="3" width="3.625" style="1" customWidth="1"/>
    <col min="4" max="4" width="12.625" style="1" customWidth="1"/>
    <col min="5" max="5" width="15.625" style="1" customWidth="1"/>
    <col min="6" max="6" width="12.625" style="1" customWidth="1"/>
    <col min="7" max="12" width="12.5" style="1" customWidth="1"/>
    <col min="13" max="13" width="9" style="22"/>
    <col min="14" max="16384" width="9" style="1"/>
  </cols>
  <sheetData>
    <row r="1" spans="1:16" x14ac:dyDescent="0.4">
      <c r="K1" s="7" t="s">
        <v>0</v>
      </c>
    </row>
    <row r="2" spans="1:16" ht="18.75" customHeight="1" x14ac:dyDescent="0.4">
      <c r="A2" s="37" t="s">
        <v>45</v>
      </c>
      <c r="B2" s="87" t="s">
        <v>35</v>
      </c>
      <c r="C2" s="88"/>
      <c r="D2" s="26" t="s">
        <v>1</v>
      </c>
      <c r="E2" s="67" t="s">
        <v>24</v>
      </c>
      <c r="F2" s="68"/>
      <c r="G2" s="27" t="s">
        <v>12</v>
      </c>
      <c r="H2" s="27" t="s">
        <v>13</v>
      </c>
      <c r="I2" s="27" t="s">
        <v>14</v>
      </c>
      <c r="J2" s="27" t="s">
        <v>15</v>
      </c>
      <c r="K2" s="27" t="s">
        <v>16</v>
      </c>
      <c r="L2" s="27" t="s">
        <v>17</v>
      </c>
    </row>
    <row r="3" spans="1:16" ht="20.100000000000001" customHeight="1" x14ac:dyDescent="0.4">
      <c r="A3" s="37"/>
      <c r="B3" s="89"/>
      <c r="C3" s="90"/>
      <c r="D3" s="75" t="s">
        <v>62</v>
      </c>
      <c r="E3" s="59" t="s">
        <v>38</v>
      </c>
      <c r="F3" s="60"/>
      <c r="G3" s="11" t="str">
        <f>IFERROR(G15/G12, "")</f>
        <v/>
      </c>
      <c r="H3" s="11" t="str">
        <f>IFERROR(H15/H12, "")</f>
        <v/>
      </c>
      <c r="I3" s="11" t="str">
        <f t="shared" ref="I3:L3" si="0">IFERROR(I15/I12, "")</f>
        <v/>
      </c>
      <c r="J3" s="11" t="str">
        <f t="shared" si="0"/>
        <v/>
      </c>
      <c r="K3" s="11" t="str">
        <f t="shared" si="0"/>
        <v/>
      </c>
      <c r="L3" s="11" t="str">
        <f t="shared" si="0"/>
        <v/>
      </c>
    </row>
    <row r="4" spans="1:16" ht="20.100000000000001" customHeight="1" x14ac:dyDescent="0.4">
      <c r="A4" s="37"/>
      <c r="B4" s="89"/>
      <c r="C4" s="90"/>
      <c r="D4" s="76"/>
      <c r="E4" s="59" t="s">
        <v>26</v>
      </c>
      <c r="F4" s="60"/>
      <c r="G4" s="11" t="str">
        <f>IFERROR(G16/G13, "")</f>
        <v/>
      </c>
      <c r="H4" s="11" t="str">
        <f t="shared" ref="H4:L5" si="1">IFERROR(H16/H13, "")</f>
        <v/>
      </c>
      <c r="I4" s="11" t="str">
        <f t="shared" si="1"/>
        <v/>
      </c>
      <c r="J4" s="11" t="str">
        <f t="shared" si="1"/>
        <v/>
      </c>
      <c r="K4" s="11" t="str">
        <f t="shared" si="1"/>
        <v/>
      </c>
      <c r="L4" s="11" t="str">
        <f t="shared" si="1"/>
        <v/>
      </c>
    </row>
    <row r="5" spans="1:16" ht="20.100000000000001" customHeight="1" x14ac:dyDescent="0.4">
      <c r="A5" s="37"/>
      <c r="B5" s="89"/>
      <c r="C5" s="90"/>
      <c r="D5" s="77"/>
      <c r="E5" s="59" t="s">
        <v>39</v>
      </c>
      <c r="F5" s="60"/>
      <c r="G5" s="11" t="str">
        <f>IFERROR(G17/G14, "")</f>
        <v/>
      </c>
      <c r="H5" s="11" t="str">
        <f t="shared" si="1"/>
        <v/>
      </c>
      <c r="I5" s="11" t="str">
        <f t="shared" si="1"/>
        <v/>
      </c>
      <c r="J5" s="11" t="str">
        <f t="shared" si="1"/>
        <v/>
      </c>
      <c r="K5" s="11" t="str">
        <f t="shared" si="1"/>
        <v/>
      </c>
      <c r="L5" s="11" t="str">
        <f t="shared" si="1"/>
        <v/>
      </c>
    </row>
    <row r="6" spans="1:16" ht="20.100000000000001" customHeight="1" x14ac:dyDescent="0.4">
      <c r="A6" s="37"/>
      <c r="B6" s="89"/>
      <c r="C6" s="90"/>
      <c r="D6" s="78" t="s">
        <v>63</v>
      </c>
      <c r="E6" s="80" t="str">
        <f>E3</f>
        <v>①</v>
      </c>
      <c r="F6" s="81"/>
      <c r="G6" s="11" t="str">
        <f>IFERROR(G12/G9*10, "")</f>
        <v/>
      </c>
      <c r="H6" s="11" t="str">
        <f t="shared" ref="H6:L8" si="2">IFERROR(H12/H9*10, "")</f>
        <v/>
      </c>
      <c r="I6" s="11" t="str">
        <f t="shared" si="2"/>
        <v/>
      </c>
      <c r="J6" s="11" t="str">
        <f t="shared" si="2"/>
        <v/>
      </c>
      <c r="K6" s="11" t="str">
        <f t="shared" si="2"/>
        <v/>
      </c>
      <c r="L6" s="11" t="str">
        <f t="shared" si="2"/>
        <v/>
      </c>
    </row>
    <row r="7" spans="1:16" ht="20.100000000000001" customHeight="1" x14ac:dyDescent="0.4">
      <c r="A7" s="37"/>
      <c r="B7" s="89"/>
      <c r="C7" s="90"/>
      <c r="D7" s="79"/>
      <c r="E7" s="80" t="str">
        <f>E4</f>
        <v>②</v>
      </c>
      <c r="F7" s="81"/>
      <c r="G7" s="11" t="str">
        <f>IFERROR(G13/G10*10, "")</f>
        <v/>
      </c>
      <c r="H7" s="11" t="str">
        <f t="shared" si="2"/>
        <v/>
      </c>
      <c r="I7" s="11" t="str">
        <f t="shared" si="2"/>
        <v/>
      </c>
      <c r="J7" s="11" t="str">
        <f t="shared" si="2"/>
        <v/>
      </c>
      <c r="K7" s="11" t="str">
        <f t="shared" si="2"/>
        <v/>
      </c>
      <c r="L7" s="11" t="str">
        <f t="shared" si="2"/>
        <v/>
      </c>
    </row>
    <row r="8" spans="1:16" ht="20.100000000000001" customHeight="1" x14ac:dyDescent="0.4">
      <c r="A8" s="37"/>
      <c r="B8" s="91"/>
      <c r="C8" s="92"/>
      <c r="D8" s="79"/>
      <c r="E8" s="80" t="str">
        <f>E5</f>
        <v>③</v>
      </c>
      <c r="F8" s="81"/>
      <c r="G8" s="11" t="str">
        <f>IFERROR(G14/G11*10, "")</f>
        <v/>
      </c>
      <c r="H8" s="11" t="str">
        <f t="shared" si="2"/>
        <v/>
      </c>
      <c r="I8" s="11" t="str">
        <f t="shared" si="2"/>
        <v/>
      </c>
      <c r="J8" s="11" t="str">
        <f t="shared" si="2"/>
        <v/>
      </c>
      <c r="K8" s="11" t="str">
        <f t="shared" si="2"/>
        <v/>
      </c>
      <c r="L8" s="11" t="str">
        <f t="shared" si="2"/>
        <v/>
      </c>
      <c r="M8" s="9" t="s">
        <v>37</v>
      </c>
      <c r="N8" s="23"/>
      <c r="O8" s="23"/>
      <c r="P8" s="10"/>
    </row>
    <row r="9" spans="1:16" ht="20.100000000000001" customHeight="1" x14ac:dyDescent="0.4">
      <c r="A9" s="37"/>
      <c r="B9" s="87" t="s">
        <v>36</v>
      </c>
      <c r="C9" s="88"/>
      <c r="D9" s="83" t="s">
        <v>64</v>
      </c>
      <c r="E9" s="64" t="str">
        <f>E3</f>
        <v>①</v>
      </c>
      <c r="F9" s="64"/>
      <c r="G9" s="28"/>
      <c r="H9" s="28"/>
      <c r="I9" s="28"/>
      <c r="J9" s="28"/>
      <c r="K9" s="28"/>
      <c r="L9" s="28"/>
      <c r="M9" s="53" t="s">
        <v>41</v>
      </c>
      <c r="N9" s="54"/>
      <c r="O9" s="54"/>
      <c r="P9" s="10"/>
    </row>
    <row r="10" spans="1:16" ht="20.100000000000001" customHeight="1" x14ac:dyDescent="0.4">
      <c r="A10" s="37"/>
      <c r="B10" s="89"/>
      <c r="C10" s="90"/>
      <c r="D10" s="84"/>
      <c r="E10" s="51" t="str">
        <f>E4</f>
        <v>②</v>
      </c>
      <c r="F10" s="52"/>
      <c r="G10" s="28"/>
      <c r="H10" s="28"/>
      <c r="I10" s="28"/>
      <c r="J10" s="28"/>
      <c r="K10" s="28"/>
      <c r="L10" s="28"/>
      <c r="M10" s="53"/>
      <c r="N10" s="54"/>
      <c r="O10" s="54"/>
      <c r="P10" s="10"/>
    </row>
    <row r="11" spans="1:16" ht="20.100000000000001" customHeight="1" x14ac:dyDescent="0.4">
      <c r="A11" s="37"/>
      <c r="B11" s="89"/>
      <c r="C11" s="90"/>
      <c r="D11" s="85"/>
      <c r="E11" s="51" t="str">
        <f>E5</f>
        <v>③</v>
      </c>
      <c r="F11" s="52"/>
      <c r="G11" s="28"/>
      <c r="H11" s="28"/>
      <c r="I11" s="28"/>
      <c r="J11" s="28"/>
      <c r="K11" s="28"/>
      <c r="L11" s="28"/>
      <c r="M11" s="53"/>
      <c r="N11" s="54"/>
      <c r="O11" s="54"/>
      <c r="P11" s="10"/>
    </row>
    <row r="12" spans="1:16" ht="20.100000000000001" customHeight="1" x14ac:dyDescent="0.4">
      <c r="A12" s="37"/>
      <c r="B12" s="89"/>
      <c r="C12" s="90"/>
      <c r="D12" s="86" t="s">
        <v>65</v>
      </c>
      <c r="E12" s="51" t="str">
        <f>E3</f>
        <v>①</v>
      </c>
      <c r="F12" s="52"/>
      <c r="G12" s="28"/>
      <c r="H12" s="28"/>
      <c r="I12" s="28"/>
      <c r="J12" s="28"/>
      <c r="K12" s="28"/>
      <c r="L12" s="28"/>
      <c r="M12" s="53"/>
      <c r="N12" s="54"/>
      <c r="O12" s="54"/>
      <c r="P12" s="10"/>
    </row>
    <row r="13" spans="1:16" ht="20.100000000000001" customHeight="1" x14ac:dyDescent="0.4">
      <c r="A13" s="37"/>
      <c r="B13" s="89"/>
      <c r="C13" s="90"/>
      <c r="D13" s="84"/>
      <c r="E13" s="51" t="str">
        <f>E4</f>
        <v>②</v>
      </c>
      <c r="F13" s="52"/>
      <c r="G13" s="28"/>
      <c r="H13" s="28"/>
      <c r="I13" s="28"/>
      <c r="J13" s="28"/>
      <c r="K13" s="28"/>
      <c r="L13" s="28"/>
      <c r="M13" s="53"/>
      <c r="N13" s="54"/>
      <c r="O13" s="54"/>
      <c r="P13" s="10"/>
    </row>
    <row r="14" spans="1:16" ht="20.100000000000001" customHeight="1" x14ac:dyDescent="0.4">
      <c r="A14" s="37"/>
      <c r="B14" s="89"/>
      <c r="C14" s="90"/>
      <c r="D14" s="85"/>
      <c r="E14" s="51" t="str">
        <f>E5</f>
        <v>③</v>
      </c>
      <c r="F14" s="52"/>
      <c r="G14" s="28"/>
      <c r="H14" s="28"/>
      <c r="I14" s="28"/>
      <c r="J14" s="28"/>
      <c r="K14" s="28"/>
      <c r="L14" s="28"/>
      <c r="M14" s="9"/>
      <c r="N14" s="23"/>
      <c r="O14" s="23"/>
      <c r="P14" s="10"/>
    </row>
    <row r="15" spans="1:16" x14ac:dyDescent="0.4">
      <c r="A15" s="37"/>
      <c r="B15" s="89"/>
      <c r="C15" s="90"/>
      <c r="D15" s="83" t="s">
        <v>32</v>
      </c>
      <c r="E15" s="64" t="str">
        <f>E3</f>
        <v>①</v>
      </c>
      <c r="F15" s="64"/>
      <c r="G15" s="28"/>
      <c r="H15" s="28"/>
      <c r="I15" s="28"/>
      <c r="J15" s="28"/>
      <c r="K15" s="28"/>
      <c r="L15" s="28"/>
      <c r="M15" s="9"/>
      <c r="N15" s="23"/>
      <c r="O15" s="23"/>
      <c r="P15" s="10"/>
    </row>
    <row r="16" spans="1:16" x14ac:dyDescent="0.4">
      <c r="A16" s="37"/>
      <c r="B16" s="89"/>
      <c r="C16" s="90"/>
      <c r="D16" s="84"/>
      <c r="E16" s="64" t="str">
        <f>E4</f>
        <v>②</v>
      </c>
      <c r="F16" s="64"/>
      <c r="G16" s="28"/>
      <c r="H16" s="28"/>
      <c r="I16" s="28"/>
      <c r="J16" s="28"/>
      <c r="K16" s="28"/>
      <c r="L16" s="28"/>
      <c r="M16" s="9"/>
      <c r="N16" s="23"/>
      <c r="O16" s="23"/>
      <c r="P16" s="8"/>
    </row>
    <row r="17" spans="1:16" x14ac:dyDescent="0.4">
      <c r="A17" s="37"/>
      <c r="B17" s="89"/>
      <c r="C17" s="90"/>
      <c r="D17" s="85"/>
      <c r="E17" s="64" t="str">
        <f>E5</f>
        <v>③</v>
      </c>
      <c r="F17" s="64"/>
      <c r="G17" s="28"/>
      <c r="H17" s="28"/>
      <c r="I17" s="28"/>
      <c r="J17" s="28"/>
      <c r="K17" s="28"/>
      <c r="L17" s="28"/>
      <c r="M17" s="9"/>
      <c r="N17" s="23"/>
      <c r="O17" s="23"/>
      <c r="P17" s="8"/>
    </row>
    <row r="18" spans="1:16" x14ac:dyDescent="0.4">
      <c r="A18" s="37"/>
      <c r="B18" s="91"/>
      <c r="C18" s="92"/>
      <c r="D18" s="36" t="s">
        <v>49</v>
      </c>
      <c r="E18" s="36"/>
      <c r="F18" s="36"/>
      <c r="G18" s="32">
        <f>SUM(G15:G17)</f>
        <v>0</v>
      </c>
      <c r="H18" s="32">
        <f t="shared" ref="H18:L18" si="3">SUM(H15:H17)</f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12" t="s">
        <v>42</v>
      </c>
      <c r="N18" s="12"/>
      <c r="O18" s="12"/>
      <c r="P18" s="8"/>
    </row>
    <row r="19" spans="1:16" ht="20.100000000000001" customHeight="1" x14ac:dyDescent="0.4">
      <c r="A19" s="25"/>
      <c r="B19" s="25"/>
      <c r="C19" s="24"/>
      <c r="D19" s="24"/>
      <c r="E19" s="24"/>
      <c r="F19" s="24"/>
      <c r="G19" s="31"/>
      <c r="H19" s="31"/>
      <c r="I19" s="31"/>
      <c r="J19" s="31"/>
      <c r="K19" s="31"/>
      <c r="L19" s="31"/>
    </row>
    <row r="20" spans="1:16" ht="20.100000000000001" customHeight="1" x14ac:dyDescent="0.4">
      <c r="A20" s="93" t="s">
        <v>46</v>
      </c>
      <c r="B20" s="47" t="s">
        <v>51</v>
      </c>
      <c r="C20" s="49"/>
      <c r="D20" s="49"/>
      <c r="E20" s="49"/>
      <c r="F20" s="48"/>
      <c r="G20" s="29"/>
      <c r="H20" s="29"/>
      <c r="I20" s="29"/>
      <c r="J20" s="29"/>
      <c r="K20" s="29"/>
      <c r="L20" s="29"/>
    </row>
    <row r="21" spans="1:16" ht="20.100000000000001" customHeight="1" x14ac:dyDescent="0.4">
      <c r="A21" s="93"/>
      <c r="B21" s="94" t="s">
        <v>52</v>
      </c>
      <c r="C21" s="94"/>
      <c r="D21" s="94"/>
      <c r="E21" s="94"/>
      <c r="F21" s="94"/>
      <c r="G21" s="29"/>
      <c r="H21" s="29"/>
      <c r="I21" s="29"/>
      <c r="J21" s="29"/>
      <c r="K21" s="29"/>
      <c r="L21" s="29"/>
    </row>
    <row r="22" spans="1:16" ht="20.100000000000001" customHeight="1" x14ac:dyDescent="0.4">
      <c r="A22" s="93"/>
      <c r="B22" s="101" t="s">
        <v>53</v>
      </c>
      <c r="C22" s="72" t="s">
        <v>7</v>
      </c>
      <c r="D22" s="62" t="s">
        <v>2</v>
      </c>
      <c r="E22" s="108" t="str">
        <f>E3</f>
        <v>①</v>
      </c>
      <c r="F22" s="109"/>
      <c r="G22" s="29"/>
      <c r="H22" s="29"/>
      <c r="I22" s="29"/>
      <c r="J22" s="29"/>
      <c r="K22" s="29"/>
      <c r="L22" s="29"/>
    </row>
    <row r="23" spans="1:16" ht="20.100000000000001" customHeight="1" x14ac:dyDescent="0.4">
      <c r="A23" s="93"/>
      <c r="B23" s="101"/>
      <c r="C23" s="72"/>
      <c r="D23" s="62"/>
      <c r="E23" s="51" t="str">
        <f>E4</f>
        <v>②</v>
      </c>
      <c r="F23" s="52"/>
      <c r="G23" s="29"/>
      <c r="H23" s="29"/>
      <c r="I23" s="29"/>
      <c r="J23" s="29"/>
      <c r="K23" s="29"/>
      <c r="L23" s="29"/>
    </row>
    <row r="24" spans="1:16" ht="20.100000000000001" customHeight="1" x14ac:dyDescent="0.4">
      <c r="A24" s="93"/>
      <c r="B24" s="101"/>
      <c r="C24" s="72"/>
      <c r="D24" s="62"/>
      <c r="E24" s="51" t="str">
        <f>E5</f>
        <v>③</v>
      </c>
      <c r="F24" s="52"/>
      <c r="G24" s="29"/>
      <c r="H24" s="29"/>
      <c r="I24" s="29"/>
      <c r="J24" s="29"/>
      <c r="K24" s="29"/>
      <c r="L24" s="29"/>
    </row>
    <row r="25" spans="1:16" ht="20.100000000000001" customHeight="1" x14ac:dyDescent="0.4">
      <c r="A25" s="93"/>
      <c r="B25" s="101"/>
      <c r="C25" s="72"/>
      <c r="D25" s="63"/>
      <c r="E25" s="47" t="s">
        <v>3</v>
      </c>
      <c r="F25" s="48"/>
      <c r="G25" s="30">
        <f>SUM(G22:G24)</f>
        <v>0</v>
      </c>
      <c r="H25" s="30">
        <f t="shared" ref="H25:L25" si="4">SUM(H22:H24)</f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22" t="s">
        <v>44</v>
      </c>
    </row>
    <row r="26" spans="1:16" ht="20.100000000000001" customHeight="1" x14ac:dyDescent="0.4">
      <c r="A26" s="93"/>
      <c r="B26" s="101"/>
      <c r="C26" s="72"/>
      <c r="D26" s="61" t="s">
        <v>4</v>
      </c>
      <c r="E26" s="51" t="str">
        <f>E3</f>
        <v>①</v>
      </c>
      <c r="F26" s="52"/>
      <c r="G26" s="29"/>
      <c r="H26" s="29"/>
      <c r="I26" s="29"/>
      <c r="J26" s="29"/>
      <c r="K26" s="29"/>
      <c r="L26" s="29"/>
    </row>
    <row r="27" spans="1:16" ht="20.100000000000001" customHeight="1" x14ac:dyDescent="0.4">
      <c r="A27" s="93"/>
      <c r="B27" s="101"/>
      <c r="C27" s="72"/>
      <c r="D27" s="62"/>
      <c r="E27" s="51" t="str">
        <f>E4</f>
        <v>②</v>
      </c>
      <c r="F27" s="52"/>
      <c r="G27" s="29"/>
      <c r="H27" s="29"/>
      <c r="I27" s="29"/>
      <c r="J27" s="29"/>
      <c r="K27" s="29"/>
      <c r="L27" s="29"/>
    </row>
    <row r="28" spans="1:16" ht="20.100000000000001" customHeight="1" x14ac:dyDescent="0.4">
      <c r="A28" s="93"/>
      <c r="B28" s="101"/>
      <c r="C28" s="72"/>
      <c r="D28" s="62"/>
      <c r="E28" s="51" t="str">
        <f>E5</f>
        <v>③</v>
      </c>
      <c r="F28" s="52"/>
      <c r="G28" s="29"/>
      <c r="H28" s="29"/>
      <c r="I28" s="29"/>
      <c r="J28" s="29"/>
      <c r="K28" s="29"/>
      <c r="L28" s="29"/>
    </row>
    <row r="29" spans="1:16" ht="20.100000000000001" customHeight="1" x14ac:dyDescent="0.4">
      <c r="A29" s="93"/>
      <c r="B29" s="101"/>
      <c r="C29" s="72"/>
      <c r="D29" s="63"/>
      <c r="E29" s="47" t="s">
        <v>3</v>
      </c>
      <c r="F29" s="48"/>
      <c r="G29" s="30">
        <f>SUM(G26:G28)</f>
        <v>0</v>
      </c>
      <c r="H29" s="30">
        <f t="shared" ref="H29:L29" si="5">SUM(H26:H28)</f>
        <v>0</v>
      </c>
      <c r="I29" s="30">
        <f t="shared" si="5"/>
        <v>0</v>
      </c>
      <c r="J29" s="30">
        <f t="shared" si="5"/>
        <v>0</v>
      </c>
      <c r="K29" s="30">
        <f t="shared" si="5"/>
        <v>0</v>
      </c>
      <c r="L29" s="30">
        <f t="shared" si="5"/>
        <v>0</v>
      </c>
      <c r="M29" s="22" t="s">
        <v>44</v>
      </c>
    </row>
    <row r="30" spans="1:16" ht="20.100000000000001" customHeight="1" x14ac:dyDescent="0.4">
      <c r="A30" s="93"/>
      <c r="B30" s="101"/>
      <c r="C30" s="72"/>
      <c r="D30" s="74" t="s">
        <v>66</v>
      </c>
      <c r="E30" s="51" t="str">
        <f>E3</f>
        <v>①</v>
      </c>
      <c r="F30" s="52"/>
      <c r="G30" s="29"/>
      <c r="H30" s="29"/>
      <c r="I30" s="29"/>
      <c r="J30" s="29"/>
      <c r="K30" s="29"/>
      <c r="L30" s="29"/>
    </row>
    <row r="31" spans="1:16" ht="20.100000000000001" customHeight="1" x14ac:dyDescent="0.4">
      <c r="A31" s="93"/>
      <c r="B31" s="101"/>
      <c r="C31" s="72"/>
      <c r="D31" s="62"/>
      <c r="E31" s="51" t="str">
        <f>E4</f>
        <v>②</v>
      </c>
      <c r="F31" s="52"/>
      <c r="G31" s="29"/>
      <c r="H31" s="29"/>
      <c r="I31" s="29"/>
      <c r="J31" s="29"/>
      <c r="K31" s="29"/>
      <c r="L31" s="29"/>
    </row>
    <row r="32" spans="1:16" ht="20.100000000000001" customHeight="1" x14ac:dyDescent="0.4">
      <c r="A32" s="93"/>
      <c r="B32" s="101"/>
      <c r="C32" s="72"/>
      <c r="D32" s="62"/>
      <c r="E32" s="51" t="str">
        <f>E5</f>
        <v>③</v>
      </c>
      <c r="F32" s="52"/>
      <c r="G32" s="29"/>
      <c r="H32" s="29"/>
      <c r="I32" s="29"/>
      <c r="J32" s="29"/>
      <c r="K32" s="29"/>
      <c r="L32" s="29"/>
    </row>
    <row r="33" spans="1:13" ht="20.100000000000001" customHeight="1" x14ac:dyDescent="0.4">
      <c r="A33" s="93"/>
      <c r="B33" s="101"/>
      <c r="C33" s="72"/>
      <c r="D33" s="63"/>
      <c r="E33" s="47" t="s">
        <v>3</v>
      </c>
      <c r="F33" s="48"/>
      <c r="G33" s="30">
        <f>SUM(G30:G32)</f>
        <v>0</v>
      </c>
      <c r="H33" s="30">
        <f t="shared" ref="H33:L33" si="6">SUM(H30:H32)</f>
        <v>0</v>
      </c>
      <c r="I33" s="30">
        <f t="shared" si="6"/>
        <v>0</v>
      </c>
      <c r="J33" s="30">
        <f t="shared" si="6"/>
        <v>0</v>
      </c>
      <c r="K33" s="30">
        <f t="shared" si="6"/>
        <v>0</v>
      </c>
      <c r="L33" s="30">
        <f t="shared" si="6"/>
        <v>0</v>
      </c>
      <c r="M33" s="22" t="s">
        <v>44</v>
      </c>
    </row>
    <row r="34" spans="1:13" ht="20.100000000000001" customHeight="1" x14ac:dyDescent="0.4">
      <c r="A34" s="93"/>
      <c r="B34" s="101"/>
      <c r="C34" s="72"/>
      <c r="D34" s="61" t="s">
        <v>5</v>
      </c>
      <c r="E34" s="51" t="str">
        <f>E3</f>
        <v>①</v>
      </c>
      <c r="F34" s="52"/>
      <c r="G34" s="29"/>
      <c r="H34" s="29"/>
      <c r="I34" s="29"/>
      <c r="J34" s="29"/>
      <c r="K34" s="29"/>
      <c r="L34" s="29"/>
    </row>
    <row r="35" spans="1:13" ht="20.100000000000001" customHeight="1" x14ac:dyDescent="0.4">
      <c r="A35" s="93"/>
      <c r="B35" s="101"/>
      <c r="C35" s="72"/>
      <c r="D35" s="62"/>
      <c r="E35" s="51" t="str">
        <f>E4</f>
        <v>②</v>
      </c>
      <c r="F35" s="52"/>
      <c r="G35" s="29"/>
      <c r="H35" s="29"/>
      <c r="I35" s="29"/>
      <c r="J35" s="29"/>
      <c r="K35" s="29"/>
      <c r="L35" s="29"/>
    </row>
    <row r="36" spans="1:13" ht="20.100000000000001" customHeight="1" x14ac:dyDescent="0.4">
      <c r="A36" s="93"/>
      <c r="B36" s="101"/>
      <c r="C36" s="72"/>
      <c r="D36" s="62"/>
      <c r="E36" s="51" t="str">
        <f>E5</f>
        <v>③</v>
      </c>
      <c r="F36" s="52"/>
      <c r="G36" s="29"/>
      <c r="H36" s="29"/>
      <c r="I36" s="29"/>
      <c r="J36" s="29"/>
      <c r="K36" s="29"/>
      <c r="L36" s="29"/>
    </row>
    <row r="37" spans="1:13" ht="20.100000000000001" customHeight="1" x14ac:dyDescent="0.4">
      <c r="A37" s="93"/>
      <c r="B37" s="101"/>
      <c r="C37" s="72"/>
      <c r="D37" s="63"/>
      <c r="E37" s="47" t="s">
        <v>3</v>
      </c>
      <c r="F37" s="48"/>
      <c r="G37" s="30">
        <f>SUM(G34:G36)</f>
        <v>0</v>
      </c>
      <c r="H37" s="30">
        <f t="shared" ref="H37:L37" si="7">SUM(H34:H36)</f>
        <v>0</v>
      </c>
      <c r="I37" s="30">
        <f t="shared" si="7"/>
        <v>0</v>
      </c>
      <c r="J37" s="30">
        <f t="shared" si="7"/>
        <v>0</v>
      </c>
      <c r="K37" s="30">
        <f t="shared" si="7"/>
        <v>0</v>
      </c>
      <c r="L37" s="30">
        <f t="shared" si="7"/>
        <v>0</v>
      </c>
      <c r="M37" s="22" t="s">
        <v>44</v>
      </c>
    </row>
    <row r="38" spans="1:13" ht="20.100000000000001" customHeight="1" x14ac:dyDescent="0.4">
      <c r="A38" s="93"/>
      <c r="B38" s="101"/>
      <c r="C38" s="72"/>
      <c r="D38" s="47" t="s">
        <v>6</v>
      </c>
      <c r="E38" s="49"/>
      <c r="F38" s="48"/>
      <c r="G38" s="29"/>
      <c r="H38" s="29"/>
      <c r="I38" s="29"/>
      <c r="J38" s="29"/>
      <c r="K38" s="29"/>
      <c r="L38" s="29"/>
    </row>
    <row r="39" spans="1:13" ht="20.100000000000001" customHeight="1" x14ac:dyDescent="0.4">
      <c r="A39" s="93"/>
      <c r="B39" s="101"/>
      <c r="C39" s="72"/>
      <c r="D39" s="47" t="s">
        <v>67</v>
      </c>
      <c r="E39" s="49"/>
      <c r="F39" s="48"/>
      <c r="G39" s="29"/>
      <c r="H39" s="29"/>
      <c r="I39" s="29"/>
      <c r="J39" s="29"/>
      <c r="K39" s="29"/>
      <c r="L39" s="29"/>
    </row>
    <row r="40" spans="1:13" ht="20.100000000000001" customHeight="1" x14ac:dyDescent="0.4">
      <c r="A40" s="93"/>
      <c r="B40" s="101"/>
      <c r="C40" s="73"/>
      <c r="D40" s="47" t="s">
        <v>8</v>
      </c>
      <c r="E40" s="49"/>
      <c r="F40" s="48"/>
      <c r="G40" s="30">
        <f>G25+G29+G33+G37+G38+G39</f>
        <v>0</v>
      </c>
      <c r="H40" s="30">
        <f t="shared" ref="H40:L40" si="8">H25+H29+H33+H37+H38+H39</f>
        <v>0</v>
      </c>
      <c r="I40" s="30">
        <f t="shared" si="8"/>
        <v>0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22" t="s">
        <v>44</v>
      </c>
    </row>
    <row r="41" spans="1:13" ht="20.100000000000001" customHeight="1" x14ac:dyDescent="0.4">
      <c r="A41" s="93"/>
      <c r="B41" s="101"/>
      <c r="C41" s="39" t="s">
        <v>28</v>
      </c>
      <c r="D41" s="50"/>
      <c r="E41" s="59" t="s">
        <v>29</v>
      </c>
      <c r="F41" s="60"/>
      <c r="G41" s="29"/>
      <c r="H41" s="29"/>
      <c r="I41" s="29"/>
      <c r="J41" s="29"/>
      <c r="K41" s="29"/>
      <c r="L41" s="29"/>
    </row>
    <row r="42" spans="1:13" ht="20.100000000000001" customHeight="1" x14ac:dyDescent="0.4">
      <c r="A42" s="93"/>
      <c r="B42" s="101"/>
      <c r="C42" s="55" t="s">
        <v>43</v>
      </c>
      <c r="D42" s="56"/>
      <c r="E42" s="59" t="s">
        <v>30</v>
      </c>
      <c r="F42" s="60"/>
      <c r="G42" s="29"/>
      <c r="H42" s="29"/>
      <c r="I42" s="29"/>
      <c r="J42" s="29"/>
      <c r="K42" s="29"/>
      <c r="L42" s="29"/>
    </row>
    <row r="43" spans="1:13" ht="20.100000000000001" customHeight="1" x14ac:dyDescent="0.4">
      <c r="A43" s="93"/>
      <c r="B43" s="101"/>
      <c r="C43" s="55"/>
      <c r="D43" s="56"/>
      <c r="E43" s="59" t="s">
        <v>31</v>
      </c>
      <c r="F43" s="60"/>
      <c r="G43" s="29"/>
      <c r="H43" s="29"/>
      <c r="I43" s="29"/>
      <c r="J43" s="29"/>
      <c r="K43" s="29"/>
      <c r="L43" s="29"/>
    </row>
    <row r="44" spans="1:13" ht="20.100000000000001" customHeight="1" x14ac:dyDescent="0.4">
      <c r="A44" s="93"/>
      <c r="B44" s="101"/>
      <c r="C44" s="57"/>
      <c r="D44" s="58"/>
      <c r="E44" s="47" t="s">
        <v>8</v>
      </c>
      <c r="F44" s="48"/>
      <c r="G44" s="30">
        <f>SUM(G41:G43)</f>
        <v>0</v>
      </c>
      <c r="H44" s="30">
        <f t="shared" ref="H44:L44" si="9">SUM(H41:H43)</f>
        <v>0</v>
      </c>
      <c r="I44" s="30">
        <f t="shared" si="9"/>
        <v>0</v>
      </c>
      <c r="J44" s="30">
        <f t="shared" si="9"/>
        <v>0</v>
      </c>
      <c r="K44" s="30">
        <f t="shared" si="9"/>
        <v>0</v>
      </c>
      <c r="L44" s="30">
        <f t="shared" si="9"/>
        <v>0</v>
      </c>
      <c r="M44" s="22" t="s">
        <v>44</v>
      </c>
    </row>
    <row r="45" spans="1:13" ht="20.100000000000001" customHeight="1" x14ac:dyDescent="0.4">
      <c r="A45" s="93"/>
      <c r="B45" s="101"/>
      <c r="C45" s="33" t="s">
        <v>54</v>
      </c>
      <c r="D45" s="34"/>
      <c r="E45" s="34"/>
      <c r="F45" s="35"/>
      <c r="G45" s="29"/>
      <c r="H45" s="29"/>
      <c r="I45" s="29"/>
      <c r="J45" s="29"/>
      <c r="K45" s="29"/>
      <c r="L45" s="29"/>
    </row>
    <row r="46" spans="1:13" ht="20.100000000000001" customHeight="1" x14ac:dyDescent="0.4">
      <c r="A46" s="93"/>
      <c r="B46" s="102"/>
      <c r="C46" s="33" t="s">
        <v>10</v>
      </c>
      <c r="D46" s="34"/>
      <c r="E46" s="34"/>
      <c r="F46" s="35"/>
      <c r="G46" s="29"/>
      <c r="H46" s="29"/>
      <c r="I46" s="29"/>
      <c r="J46" s="29"/>
      <c r="K46" s="29"/>
      <c r="L46" s="29"/>
    </row>
    <row r="47" spans="1:13" ht="20.100000000000001" customHeight="1" x14ac:dyDescent="0.4">
      <c r="A47" s="93"/>
      <c r="B47" s="33" t="s">
        <v>55</v>
      </c>
      <c r="C47" s="34"/>
      <c r="D47" s="34"/>
      <c r="E47" s="34"/>
      <c r="F47" s="35"/>
      <c r="G47" s="29"/>
      <c r="H47" s="29"/>
      <c r="I47" s="29"/>
      <c r="J47" s="29"/>
      <c r="K47" s="29"/>
      <c r="L47" s="29"/>
    </row>
    <row r="48" spans="1:13" ht="20.100000000000001" customHeight="1" x14ac:dyDescent="0.4">
      <c r="A48" s="93"/>
      <c r="B48" s="33" t="s">
        <v>48</v>
      </c>
      <c r="C48" s="34"/>
      <c r="D48" s="34"/>
      <c r="E48" s="34"/>
      <c r="F48" s="35"/>
      <c r="G48" s="30">
        <f>G40+G44+G45+G46+G47</f>
        <v>0</v>
      </c>
      <c r="H48" s="30">
        <f t="shared" ref="H48:L48" si="10">H40+H44+H45+H46+H47</f>
        <v>0</v>
      </c>
      <c r="I48" s="30">
        <f t="shared" si="10"/>
        <v>0</v>
      </c>
      <c r="J48" s="30">
        <f t="shared" si="10"/>
        <v>0</v>
      </c>
      <c r="K48" s="30">
        <f t="shared" si="10"/>
        <v>0</v>
      </c>
      <c r="L48" s="30">
        <f t="shared" si="10"/>
        <v>0</v>
      </c>
      <c r="M48" s="22" t="s">
        <v>44</v>
      </c>
    </row>
    <row r="49" spans="1:13" ht="20.100000000000001" customHeight="1" x14ac:dyDescent="0.4">
      <c r="A49" s="25"/>
      <c r="B49" s="25"/>
      <c r="C49" s="24"/>
      <c r="D49" s="24"/>
      <c r="E49" s="24"/>
      <c r="F49" s="24"/>
      <c r="G49" s="31"/>
      <c r="H49" s="31"/>
      <c r="I49" s="31"/>
      <c r="J49" s="31"/>
      <c r="K49" s="31"/>
      <c r="L49" s="31"/>
    </row>
    <row r="50" spans="1:13" ht="20.100000000000001" customHeight="1" x14ac:dyDescent="0.4">
      <c r="A50" s="93" t="s">
        <v>60</v>
      </c>
      <c r="B50" s="94" t="s">
        <v>56</v>
      </c>
      <c r="C50" s="94"/>
      <c r="D50" s="94"/>
      <c r="E50" s="94"/>
      <c r="F50" s="94"/>
      <c r="G50" s="29"/>
      <c r="H50" s="29"/>
      <c r="I50" s="29"/>
      <c r="J50" s="29"/>
      <c r="K50" s="29"/>
      <c r="L50" s="29"/>
    </row>
    <row r="51" spans="1:13" ht="20.100000000000001" customHeight="1" x14ac:dyDescent="0.4">
      <c r="A51" s="70"/>
      <c r="B51" s="94" t="s">
        <v>57</v>
      </c>
      <c r="C51" s="94"/>
      <c r="D51" s="94"/>
      <c r="E51" s="94"/>
      <c r="F51" s="94"/>
      <c r="G51" s="29"/>
      <c r="H51" s="29"/>
      <c r="I51" s="29"/>
      <c r="J51" s="29"/>
      <c r="K51" s="29"/>
      <c r="L51" s="29"/>
    </row>
    <row r="52" spans="1:13" ht="20.100000000000001" customHeight="1" x14ac:dyDescent="0.4">
      <c r="A52" s="70"/>
      <c r="B52" s="39" t="s">
        <v>68</v>
      </c>
      <c r="C52" s="105"/>
      <c r="D52" s="40"/>
      <c r="E52" s="45" t="str">
        <f>E3</f>
        <v>①</v>
      </c>
      <c r="F52" s="20"/>
      <c r="G52" s="29"/>
      <c r="H52" s="29"/>
      <c r="I52" s="29"/>
      <c r="J52" s="29"/>
      <c r="K52" s="29"/>
      <c r="L52" s="29"/>
    </row>
    <row r="53" spans="1:13" ht="20.100000000000001" customHeight="1" x14ac:dyDescent="0.4">
      <c r="A53" s="70"/>
      <c r="B53" s="41"/>
      <c r="C53" s="106"/>
      <c r="D53" s="42"/>
      <c r="E53" s="46"/>
      <c r="F53" s="20"/>
      <c r="G53" s="29"/>
      <c r="H53" s="29"/>
      <c r="I53" s="29"/>
      <c r="J53" s="29"/>
      <c r="K53" s="29"/>
      <c r="L53" s="29"/>
    </row>
    <row r="54" spans="1:13" ht="20.100000000000001" customHeight="1" x14ac:dyDescent="0.4">
      <c r="A54" s="70"/>
      <c r="B54" s="41"/>
      <c r="C54" s="106"/>
      <c r="D54" s="42"/>
      <c r="E54" s="45" t="str">
        <f>E4</f>
        <v>②</v>
      </c>
      <c r="F54" s="20"/>
      <c r="G54" s="29"/>
      <c r="H54" s="29"/>
      <c r="I54" s="29"/>
      <c r="J54" s="29"/>
      <c r="K54" s="29"/>
      <c r="L54" s="29"/>
    </row>
    <row r="55" spans="1:13" ht="20.100000000000001" customHeight="1" x14ac:dyDescent="0.4">
      <c r="A55" s="70"/>
      <c r="B55" s="41"/>
      <c r="C55" s="106"/>
      <c r="D55" s="42"/>
      <c r="E55" s="46"/>
      <c r="F55" s="20"/>
      <c r="G55" s="29"/>
      <c r="H55" s="29"/>
      <c r="I55" s="29"/>
      <c r="J55" s="29"/>
      <c r="K55" s="29"/>
      <c r="L55" s="29"/>
    </row>
    <row r="56" spans="1:13" ht="20.100000000000001" customHeight="1" x14ac:dyDescent="0.4">
      <c r="A56" s="70"/>
      <c r="B56" s="41"/>
      <c r="C56" s="106"/>
      <c r="D56" s="42"/>
      <c r="E56" s="45" t="str">
        <f>E5</f>
        <v>③</v>
      </c>
      <c r="F56" s="21"/>
      <c r="G56" s="29"/>
      <c r="H56" s="29"/>
      <c r="I56" s="29"/>
      <c r="J56" s="29"/>
      <c r="K56" s="29"/>
      <c r="L56" s="29"/>
    </row>
    <row r="57" spans="1:13" ht="20.100000000000001" customHeight="1" x14ac:dyDescent="0.4">
      <c r="A57" s="70"/>
      <c r="B57" s="41"/>
      <c r="C57" s="106"/>
      <c r="D57" s="42"/>
      <c r="E57" s="46"/>
      <c r="F57" s="21"/>
      <c r="G57" s="29"/>
      <c r="H57" s="29"/>
      <c r="I57" s="29"/>
      <c r="J57" s="29"/>
      <c r="K57" s="29"/>
      <c r="L57" s="29"/>
    </row>
    <row r="58" spans="1:13" ht="20.100000000000001" customHeight="1" x14ac:dyDescent="0.4">
      <c r="A58" s="70"/>
      <c r="B58" s="43"/>
      <c r="C58" s="107"/>
      <c r="D58" s="44"/>
      <c r="E58" s="47" t="s">
        <v>8</v>
      </c>
      <c r="F58" s="48"/>
      <c r="G58" s="30">
        <f>SUM(G52:G56)</f>
        <v>0</v>
      </c>
      <c r="H58" s="30">
        <f t="shared" ref="H58:L58" si="11">SUM(H52:H56)</f>
        <v>0</v>
      </c>
      <c r="I58" s="30">
        <f t="shared" si="11"/>
        <v>0</v>
      </c>
      <c r="J58" s="30">
        <f t="shared" si="11"/>
        <v>0</v>
      </c>
      <c r="K58" s="30">
        <f t="shared" si="11"/>
        <v>0</v>
      </c>
      <c r="L58" s="30">
        <f t="shared" si="11"/>
        <v>0</v>
      </c>
    </row>
    <row r="59" spans="1:13" ht="20.100000000000001" customHeight="1" x14ac:dyDescent="0.4">
      <c r="A59" s="70"/>
      <c r="B59" s="39" t="s">
        <v>28</v>
      </c>
      <c r="C59" s="110"/>
      <c r="D59" s="50"/>
      <c r="E59" s="59" t="s">
        <v>29</v>
      </c>
      <c r="F59" s="60"/>
      <c r="G59" s="29"/>
      <c r="H59" s="29"/>
      <c r="I59" s="29"/>
      <c r="J59" s="29"/>
      <c r="K59" s="29"/>
      <c r="L59" s="29"/>
    </row>
    <row r="60" spans="1:13" ht="20.100000000000001" customHeight="1" x14ac:dyDescent="0.4">
      <c r="A60" s="70"/>
      <c r="B60" s="55" t="s">
        <v>43</v>
      </c>
      <c r="C60" s="103"/>
      <c r="D60" s="56"/>
      <c r="E60" s="59" t="s">
        <v>30</v>
      </c>
      <c r="F60" s="60"/>
      <c r="G60" s="29"/>
      <c r="H60" s="29"/>
      <c r="I60" s="29"/>
      <c r="J60" s="29"/>
      <c r="K60" s="29"/>
      <c r="L60" s="29"/>
    </row>
    <row r="61" spans="1:13" ht="20.100000000000001" customHeight="1" x14ac:dyDescent="0.4">
      <c r="A61" s="70"/>
      <c r="B61" s="55"/>
      <c r="C61" s="103"/>
      <c r="D61" s="56"/>
      <c r="E61" s="59" t="s">
        <v>31</v>
      </c>
      <c r="F61" s="60"/>
      <c r="G61" s="29"/>
      <c r="H61" s="29"/>
      <c r="I61" s="29"/>
      <c r="J61" s="29"/>
      <c r="K61" s="29"/>
      <c r="L61" s="29"/>
    </row>
    <row r="62" spans="1:13" ht="20.100000000000001" customHeight="1" x14ac:dyDescent="0.4">
      <c r="A62" s="70"/>
      <c r="B62" s="57"/>
      <c r="C62" s="104"/>
      <c r="D62" s="58"/>
      <c r="E62" s="47" t="s">
        <v>8</v>
      </c>
      <c r="F62" s="48"/>
      <c r="G62" s="30">
        <f>SUM(G59:G61)</f>
        <v>0</v>
      </c>
      <c r="H62" s="30">
        <f t="shared" ref="H62:L62" si="12">SUM(H59:H61)</f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30">
        <f t="shared" si="12"/>
        <v>0</v>
      </c>
      <c r="M62" s="22" t="s">
        <v>44</v>
      </c>
    </row>
    <row r="63" spans="1:13" ht="20.100000000000001" customHeight="1" x14ac:dyDescent="0.4">
      <c r="A63" s="70"/>
      <c r="B63" s="33" t="s">
        <v>10</v>
      </c>
      <c r="C63" s="34"/>
      <c r="D63" s="34"/>
      <c r="E63" s="34"/>
      <c r="F63" s="35"/>
      <c r="G63" s="29"/>
      <c r="H63" s="29"/>
      <c r="I63" s="29"/>
      <c r="J63" s="29"/>
      <c r="K63" s="29"/>
      <c r="L63" s="29"/>
    </row>
    <row r="64" spans="1:13" ht="20.100000000000001" customHeight="1" x14ac:dyDescent="0.4">
      <c r="A64" s="70"/>
      <c r="B64" s="33" t="s">
        <v>47</v>
      </c>
      <c r="C64" s="34"/>
      <c r="D64" s="34"/>
      <c r="E64" s="34"/>
      <c r="F64" s="35"/>
      <c r="G64" s="30">
        <f>G50+G51+G58+G62+G63</f>
        <v>0</v>
      </c>
      <c r="H64" s="30">
        <f t="shared" ref="H64:L64" si="13">H50+H51+H58+H62+H63</f>
        <v>0</v>
      </c>
      <c r="I64" s="30">
        <f t="shared" si="13"/>
        <v>0</v>
      </c>
      <c r="J64" s="30">
        <f t="shared" si="13"/>
        <v>0</v>
      </c>
      <c r="K64" s="30">
        <f t="shared" si="13"/>
        <v>0</v>
      </c>
      <c r="L64" s="30">
        <f t="shared" si="13"/>
        <v>0</v>
      </c>
      <c r="M64" s="22" t="s">
        <v>44</v>
      </c>
    </row>
    <row r="65" spans="1:13" ht="20.100000000000001" customHeight="1" x14ac:dyDescent="0.4">
      <c r="A65" s="25"/>
      <c r="B65" s="25"/>
      <c r="C65" s="24"/>
      <c r="D65" s="24"/>
      <c r="E65" s="24"/>
      <c r="F65" s="24"/>
      <c r="G65" s="31"/>
      <c r="H65" s="31"/>
      <c r="I65" s="31"/>
      <c r="J65" s="31"/>
      <c r="K65" s="31"/>
      <c r="L65" s="31"/>
    </row>
    <row r="66" spans="1:13" ht="20.100000000000001" customHeight="1" x14ac:dyDescent="0.4">
      <c r="A66" s="95" t="s">
        <v>58</v>
      </c>
      <c r="B66" s="96"/>
      <c r="C66" s="96"/>
      <c r="D66" s="96"/>
      <c r="E66" s="96"/>
      <c r="F66" s="97"/>
      <c r="G66" s="29"/>
      <c r="H66" s="29"/>
      <c r="I66" s="29"/>
      <c r="J66" s="29"/>
      <c r="K66" s="29"/>
      <c r="L66" s="29"/>
    </row>
    <row r="67" spans="1:13" ht="20.100000000000001" customHeight="1" x14ac:dyDescent="0.4">
      <c r="A67" s="98"/>
      <c r="B67" s="99"/>
      <c r="C67" s="99"/>
      <c r="D67" s="100"/>
      <c r="E67" s="33" t="s">
        <v>61</v>
      </c>
      <c r="F67" s="35"/>
      <c r="G67" s="29"/>
      <c r="H67" s="29"/>
      <c r="I67" s="29"/>
      <c r="J67" s="29"/>
      <c r="K67" s="29"/>
      <c r="L67" s="29"/>
    </row>
    <row r="68" spans="1:13" ht="20.100000000000001" customHeight="1" x14ac:dyDescent="0.4">
      <c r="A68" s="33" t="s">
        <v>59</v>
      </c>
      <c r="B68" s="34"/>
      <c r="C68" s="34"/>
      <c r="D68" s="34"/>
      <c r="E68" s="34"/>
      <c r="F68" s="35"/>
      <c r="G68" s="29"/>
      <c r="H68" s="29"/>
      <c r="I68" s="29"/>
      <c r="J68" s="29"/>
      <c r="K68" s="29"/>
      <c r="L68" s="29"/>
    </row>
    <row r="69" spans="1:13" ht="20.100000000000001" customHeight="1" x14ac:dyDescent="0.4">
      <c r="A69" s="25"/>
      <c r="B69" s="25"/>
      <c r="C69" s="24"/>
      <c r="D69" s="24"/>
      <c r="E69" s="24"/>
      <c r="F69" s="24"/>
      <c r="G69" s="31"/>
      <c r="H69" s="31"/>
      <c r="I69" s="31"/>
      <c r="J69" s="31"/>
      <c r="K69" s="31"/>
      <c r="L69" s="31"/>
    </row>
    <row r="70" spans="1:13" ht="20.100000000000001" customHeight="1" x14ac:dyDescent="0.4">
      <c r="A70" s="82" t="s">
        <v>50</v>
      </c>
      <c r="B70" s="82"/>
      <c r="C70" s="82"/>
      <c r="D70" s="82"/>
      <c r="E70" s="82"/>
      <c r="F70" s="82"/>
      <c r="G70" s="30">
        <f t="shared" ref="G70:L70" si="14">G18+G66-G48-G64-G68</f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22" t="s">
        <v>42</v>
      </c>
    </row>
    <row r="72" spans="1:13" x14ac:dyDescent="0.4">
      <c r="C72" s="2"/>
      <c r="D72" s="3"/>
      <c r="E72" s="2"/>
      <c r="F72" s="2"/>
      <c r="G72" s="2"/>
      <c r="H72" s="2"/>
      <c r="I72" s="2"/>
      <c r="J72" s="2"/>
      <c r="K72" s="2"/>
      <c r="L72" s="2"/>
    </row>
    <row r="73" spans="1:13" x14ac:dyDescent="0.4">
      <c r="C73" s="2"/>
      <c r="D73" s="3"/>
      <c r="E73" s="2"/>
      <c r="F73" s="2"/>
      <c r="G73" s="2"/>
      <c r="H73" s="2"/>
      <c r="I73" s="2"/>
      <c r="J73" s="2"/>
      <c r="K73" s="2"/>
      <c r="L73" s="2"/>
    </row>
  </sheetData>
  <mergeCells count="85">
    <mergeCell ref="A2:A18"/>
    <mergeCell ref="E2:F2"/>
    <mergeCell ref="D3:D5"/>
    <mergeCell ref="E3:F3"/>
    <mergeCell ref="E4:F4"/>
    <mergeCell ref="E5:F5"/>
    <mergeCell ref="D6:D8"/>
    <mergeCell ref="E6:F6"/>
    <mergeCell ref="E7:F7"/>
    <mergeCell ref="E8:F8"/>
    <mergeCell ref="D9:D11"/>
    <mergeCell ref="E9:F9"/>
    <mergeCell ref="D15:D17"/>
    <mergeCell ref="E15:F15"/>
    <mergeCell ref="E16:F16"/>
    <mergeCell ref="E17:F17"/>
    <mergeCell ref="M9:O13"/>
    <mergeCell ref="E10:F10"/>
    <mergeCell ref="E11:F11"/>
    <mergeCell ref="D12:D14"/>
    <mergeCell ref="E12:F12"/>
    <mergeCell ref="E13:F13"/>
    <mergeCell ref="E14:F14"/>
    <mergeCell ref="A70:F70"/>
    <mergeCell ref="D39:F39"/>
    <mergeCell ref="D40:F40"/>
    <mergeCell ref="C41:D41"/>
    <mergeCell ref="E41:F41"/>
    <mergeCell ref="C42:D44"/>
    <mergeCell ref="E42:F42"/>
    <mergeCell ref="E43:F43"/>
    <mergeCell ref="E44:F44"/>
    <mergeCell ref="C22:C40"/>
    <mergeCell ref="D22:D25"/>
    <mergeCell ref="E22:F22"/>
    <mergeCell ref="E23:F23"/>
    <mergeCell ref="E24:F24"/>
    <mergeCell ref="E25:F25"/>
    <mergeCell ref="B59:D59"/>
    <mergeCell ref="A50:A64"/>
    <mergeCell ref="E59:F59"/>
    <mergeCell ref="E60:F60"/>
    <mergeCell ref="E61:F61"/>
    <mergeCell ref="E58:F58"/>
    <mergeCell ref="B52:D58"/>
    <mergeCell ref="B63:F63"/>
    <mergeCell ref="B64:F64"/>
    <mergeCell ref="E56:E57"/>
    <mergeCell ref="E31:F31"/>
    <mergeCell ref="E32:F32"/>
    <mergeCell ref="E33:F33"/>
    <mergeCell ref="E62:F62"/>
    <mergeCell ref="B60:D62"/>
    <mergeCell ref="A66:F66"/>
    <mergeCell ref="A68:F68"/>
    <mergeCell ref="A67:D67"/>
    <mergeCell ref="E67:F67"/>
    <mergeCell ref="B22:B46"/>
    <mergeCell ref="B47:F47"/>
    <mergeCell ref="B48:F48"/>
    <mergeCell ref="E52:E53"/>
    <mergeCell ref="E54:E55"/>
    <mergeCell ref="C45:F45"/>
    <mergeCell ref="C46:F46"/>
    <mergeCell ref="D34:D37"/>
    <mergeCell ref="E34:F34"/>
    <mergeCell ref="E35:F35"/>
    <mergeCell ref="E36:F36"/>
    <mergeCell ref="E37:F37"/>
    <mergeCell ref="B2:C8"/>
    <mergeCell ref="B9:C18"/>
    <mergeCell ref="A20:A48"/>
    <mergeCell ref="B50:F50"/>
    <mergeCell ref="B51:F51"/>
    <mergeCell ref="D38:F38"/>
    <mergeCell ref="E26:F26"/>
    <mergeCell ref="E27:F27"/>
    <mergeCell ref="E28:F28"/>
    <mergeCell ref="E29:F29"/>
    <mergeCell ref="D30:D33"/>
    <mergeCell ref="E30:F30"/>
    <mergeCell ref="B20:F20"/>
    <mergeCell ref="B21:F21"/>
    <mergeCell ref="D18:F18"/>
    <mergeCell ref="D26:D29"/>
  </mergeCells>
  <phoneticPr fontId="1"/>
  <dataValidations count="1">
    <dataValidation type="list" allowBlank="1" showInputMessage="1" showErrorMessage="1" sqref="F52:F57">
      <formula1>"出荷：JA,出荷：市場,出荷：その他"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収支計画の内訳（個人事業主用）</vt:lpstr>
      <vt:lpstr>収支計画の内訳（法人用）</vt:lpstr>
      <vt:lpstr>'収支計画の内訳（個人事業主用）'!Print_Area</vt:lpstr>
      <vt:lpstr>'収支計画の内訳（法人用）'!Print_Area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2021-07-01T06:13:50Z</dcterms:modified>
</cp:coreProperties>
</file>