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8040" tabRatio="928"/>
  </bookViews>
  <sheets>
    <sheet name="セルフメディケーション税制の明細書" sheetId="160" r:id="rId1"/>
    <sheet name="セルフメディケーション税制の明細書 (次葉)" sheetId="161" r:id="rId2"/>
  </sheets>
  <definedNames>
    <definedName name="_xlnm.Print_Area" localSheetId="0">セルフメディケーション税制の明細書!$A$1:$BK$126</definedName>
    <definedName name="_xlnm.Print_Area" localSheetId="1">'セルフメディケーション税制の明細書 (次葉)'!$A$1:$BK$121</definedName>
  </definedNames>
  <calcPr calcId="191029" concurrent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BC33" authorId="0">
      <text>
        <r>
          <rPr>
            <b/>
            <sz val="10"/>
            <color indexed="81"/>
            <rFont val="MS P ゴシック"/>
          </rPr>
          <t>右側の補てんされる金額入力欄に入力してください。</t>
        </r>
        <r>
          <rPr>
            <sz val="9"/>
            <color indexed="81"/>
            <rFont val="MS P ゴシック"/>
          </rPr>
          <t xml:space="preserve">
</t>
        </r>
      </text>
    </comment>
  </commentList>
</comments>
</file>

<file path=xl/comments2.xml><?xml version="1.0" encoding="utf-8"?>
<comments xmlns="http://schemas.openxmlformats.org/spreadsheetml/2006/main">
  <authors>
    <author>作成者</author>
  </authors>
  <commentList>
    <comment ref="BC21" authorId="0">
      <text>
        <r>
          <rPr>
            <b/>
            <sz val="10"/>
            <color indexed="81"/>
            <rFont val="MS P ゴシック"/>
          </rPr>
          <t>右側の補てんされる金額入力欄に入力してください。</t>
        </r>
      </text>
    </comment>
  </commentList>
</comments>
</file>

<file path=xl/sharedStrings.xml><?xml version="1.0" encoding="utf-8"?>
<sst xmlns="http://schemas.openxmlformats.org/spreadsheetml/2006/main" xmlns:r="http://schemas.openxmlformats.org/officeDocument/2006/relationships" count="53" uniqueCount="53">
  <si>
    <t>健康診査</t>
    <rPh sb="0" eb="2">
      <t>ケンコウ</t>
    </rPh>
    <rPh sb="2" eb="4">
      <t>シンサ</t>
    </rPh>
    <phoneticPr fontId="3"/>
  </si>
  <si>
    <t>氏名</t>
    <rPh sb="0" eb="2">
      <t>シメイ</t>
    </rPh>
    <phoneticPr fontId="3"/>
  </si>
  <si>
    <t>A</t>
  </si>
  <si>
    <t>　（１）取　組　内　容</t>
    <rPh sb="4" eb="5">
      <t>トリ</t>
    </rPh>
    <rPh sb="6" eb="7">
      <t>クミ</t>
    </rPh>
    <rPh sb="8" eb="9">
      <t>ナイ</t>
    </rPh>
    <rPh sb="10" eb="11">
      <t>カタチ</t>
    </rPh>
    <phoneticPr fontId="3"/>
  </si>
  <si>
    <t>弘前市大字</t>
    <rPh sb="0" eb="3">
      <t>ヒロサキシ</t>
    </rPh>
    <rPh sb="3" eb="5">
      <t>オオアザ</t>
    </rPh>
    <phoneticPr fontId="3"/>
  </si>
  <si>
    <t>（合計）</t>
    <rPh sb="1" eb="3">
      <t>ゴウケイ</t>
    </rPh>
    <phoneticPr fontId="3"/>
  </si>
  <si>
    <t>１　申告する方の健康の保持増進及び疾病の予防への取組</t>
    <rPh sb="2" eb="4">
      <t>シンコク</t>
    </rPh>
    <rPh sb="6" eb="7">
      <t>カタ</t>
    </rPh>
    <rPh sb="8" eb="10">
      <t>ケンコウ</t>
    </rPh>
    <rPh sb="11" eb="13">
      <t>ホジ</t>
    </rPh>
    <rPh sb="13" eb="15">
      <t>ゾウシン</t>
    </rPh>
    <rPh sb="15" eb="16">
      <t>オヨ</t>
    </rPh>
    <rPh sb="17" eb="19">
      <t>シッペイ</t>
    </rPh>
    <rPh sb="20" eb="22">
      <t>ヨボウ</t>
    </rPh>
    <rPh sb="24" eb="26">
      <t>トリクミ</t>
    </rPh>
    <phoneticPr fontId="3"/>
  </si>
  <si>
    <t>　　取組を行ったことを明らかにする書類を添付する場合は、こちらに貼ってください。</t>
    <rPh sb="2" eb="4">
      <t>トリクミ</t>
    </rPh>
    <rPh sb="5" eb="6">
      <t>オコナ</t>
    </rPh>
    <rPh sb="11" eb="12">
      <t>アキ</t>
    </rPh>
    <rPh sb="17" eb="19">
      <t>ショルイ</t>
    </rPh>
    <rPh sb="20" eb="22">
      <t>テンプ</t>
    </rPh>
    <rPh sb="24" eb="26">
      <t>バアイ</t>
    </rPh>
    <rPh sb="32" eb="33">
      <t>ハ</t>
    </rPh>
    <phoneticPr fontId="3"/>
  </si>
  <si>
    <t>３　控除額の計算</t>
    <rPh sb="2" eb="4">
      <t>コウジョ</t>
    </rPh>
    <rPh sb="4" eb="5">
      <t>ガク</t>
    </rPh>
    <rPh sb="6" eb="8">
      <t>ケイサン</t>
    </rPh>
    <phoneticPr fontId="3"/>
  </si>
  <si>
    <t>がん検診</t>
    <rPh sb="2" eb="4">
      <t>ケンシン</t>
    </rPh>
    <phoneticPr fontId="3"/>
  </si>
  <si>
    <t>円</t>
    <rPh sb="0" eb="1">
      <t>エン</t>
    </rPh>
    <phoneticPr fontId="3"/>
  </si>
  <si>
    <t>予防接種</t>
    <rPh sb="0" eb="2">
      <t>ヨボウ</t>
    </rPh>
    <rPh sb="2" eb="4">
      <t>セッシュ</t>
    </rPh>
    <phoneticPr fontId="3"/>
  </si>
  <si>
    <t>定期健康診断</t>
    <rPh sb="0" eb="2">
      <t>テイキ</t>
    </rPh>
    <rPh sb="2" eb="4">
      <t>ケンコウ</t>
    </rPh>
    <rPh sb="4" eb="6">
      <t>シンダン</t>
    </rPh>
    <phoneticPr fontId="3"/>
  </si>
  <si>
    <t>特定健康診査</t>
    <rPh sb="0" eb="2">
      <t>トクテイ</t>
    </rPh>
    <rPh sb="2" eb="4">
      <t>ケンコウ</t>
    </rPh>
    <rPh sb="4" eb="6">
      <t>シンサ</t>
    </rPh>
    <phoneticPr fontId="3"/>
  </si>
  <si>
    <t>※取組に要した費用は、控除対象となりません。</t>
    <rPh sb="1" eb="3">
      <t>トリクミ</t>
    </rPh>
    <rPh sb="4" eb="5">
      <t>ヨウ</t>
    </rPh>
    <rPh sb="7" eb="9">
      <t>ヒヨウ</t>
    </rPh>
    <rPh sb="11" eb="13">
      <t>コウジョ</t>
    </rPh>
    <rPh sb="13" eb="15">
      <t>タイショウ</t>
    </rPh>
    <phoneticPr fontId="3"/>
  </si>
  <si>
    <t>領収書に控除の対象であることが記載されています。</t>
    <rPh sb="0" eb="3">
      <t>リョウシュウショ</t>
    </rPh>
    <rPh sb="4" eb="6">
      <t>コウジョ</t>
    </rPh>
    <rPh sb="7" eb="9">
      <t>タイショウ</t>
    </rPh>
    <rPh sb="15" eb="17">
      <t>キサイ</t>
    </rPh>
    <phoneticPr fontId="3"/>
  </si>
  <si>
    <t>２　特定一般用医薬品等購入費の明細</t>
    <rPh sb="2" eb="4">
      <t>トクテイ</t>
    </rPh>
    <rPh sb="4" eb="6">
      <t>イッパン</t>
    </rPh>
    <rPh sb="6" eb="7">
      <t>ヨウ</t>
    </rPh>
    <rPh sb="7" eb="10">
      <t>イヤクヒン</t>
    </rPh>
    <rPh sb="10" eb="11">
      <t>トウ</t>
    </rPh>
    <rPh sb="11" eb="14">
      <t>コウニュウヒ</t>
    </rPh>
    <rPh sb="15" eb="17">
      <t>メイサイ</t>
    </rPh>
    <phoneticPr fontId="3"/>
  </si>
  <si>
    <t>補てんされる金額入力欄</t>
    <rPh sb="0" eb="1">
      <t>ホ</t>
    </rPh>
    <rPh sb="6" eb="11">
      <t>キンガクニュウリョクラン</t>
    </rPh>
    <phoneticPr fontId="3"/>
  </si>
  <si>
    <t>「薬局などの支払先の名称」ごとにまとめて記入することができます。</t>
    <rPh sb="1" eb="3">
      <t>ヤッキョク</t>
    </rPh>
    <rPh sb="6" eb="8">
      <t>シハライ</t>
    </rPh>
    <rPh sb="8" eb="9">
      <t>サキ</t>
    </rPh>
    <rPh sb="10" eb="12">
      <t>メイショウ</t>
    </rPh>
    <rPh sb="20" eb="22">
      <t>キニュウ</t>
    </rPh>
    <phoneticPr fontId="3"/>
  </si>
  <si>
    <t xml:space="preserve"> 領収書が複数ある場合は、
 購入先ごとにまとめて記入
 することができます。</t>
  </si>
  <si>
    <t xml:space="preserve">(1)　薬局などの支払先の名称    </t>
    <rPh sb="4" eb="6">
      <t>ヤッキョク</t>
    </rPh>
    <rPh sb="9" eb="11">
      <t>シハライ</t>
    </rPh>
    <rPh sb="11" eb="12">
      <t>サキ</t>
    </rPh>
    <phoneticPr fontId="3"/>
  </si>
  <si>
    <t>特定一般用医薬品等購入費</t>
    <rPh sb="5" eb="8">
      <t>イヤクヒン</t>
    </rPh>
    <rPh sb="8" eb="9">
      <t>トウ</t>
    </rPh>
    <rPh sb="9" eb="12">
      <t>コウニュウヒ</t>
    </rPh>
    <phoneticPr fontId="3"/>
  </si>
  <si>
    <t>　申告書の「医療費控除」のA・B欄に転記します。</t>
    <rPh sb="1" eb="3">
      <t>シンコク</t>
    </rPh>
    <rPh sb="3" eb="4">
      <t>ショ</t>
    </rPh>
    <rPh sb="6" eb="9">
      <t>イリョウヒ</t>
    </rPh>
    <rPh sb="9" eb="11">
      <t>コウジョ</t>
    </rPh>
    <rPh sb="18" eb="20">
      <t>テンキ</t>
    </rPh>
    <phoneticPr fontId="3"/>
  </si>
  <si>
    <t>（3） 特定一般用
　医薬品等購入費</t>
    <rPh sb="11" eb="14">
      <t>イヤクヒン</t>
    </rPh>
    <rPh sb="14" eb="15">
      <t>トウ</t>
    </rPh>
    <rPh sb="15" eb="16">
      <t>コウ</t>
    </rPh>
    <rPh sb="16" eb="17">
      <t>ニュウ</t>
    </rPh>
    <rPh sb="17" eb="18">
      <t>ヒ</t>
    </rPh>
    <phoneticPr fontId="3"/>
  </si>
  <si>
    <t>合　　　　　　　　　計</t>
    <rPh sb="0" eb="1">
      <t>ア</t>
    </rPh>
    <rPh sb="10" eb="11">
      <t>ケイ</t>
    </rPh>
    <phoneticPr fontId="3"/>
  </si>
  <si>
    <t>＜記入例＞</t>
  </si>
  <si>
    <t>（　　　　　　　　　　　）</t>
  </si>
  <si>
    <t>（2） 医薬品の名称</t>
  </si>
  <si>
    <t>（赤字のときは０円）</t>
    <rPh sb="1" eb="3">
      <t>アカジ</t>
    </rPh>
    <rPh sb="8" eb="9">
      <t>エン</t>
    </rPh>
    <phoneticPr fontId="3"/>
  </si>
  <si>
    <t>※この控除を受ける人は、通常の医療費控除は受けられません</t>
    <rPh sb="3" eb="5">
      <t>コウジョ</t>
    </rPh>
    <rPh sb="6" eb="7">
      <t>ウ</t>
    </rPh>
    <rPh sb="9" eb="10">
      <t>ヒト</t>
    </rPh>
    <rPh sb="12" eb="14">
      <t>ツウジョウ</t>
    </rPh>
    <rPh sb="15" eb="18">
      <t>イリョウヒ</t>
    </rPh>
    <rPh sb="18" eb="20">
      <t>コウジョ</t>
    </rPh>
    <rPh sb="21" eb="22">
      <t>ウ</t>
    </rPh>
    <phoneticPr fontId="3"/>
  </si>
  <si>
    <t xml:space="preserve"> 同一の薬局で複数の医薬品を購入した 場合は、医薬品名を並べて記入するとともに購入金額の合計を記入します。</t>
  </si>
  <si>
    <t>D</t>
  </si>
  <si>
    <t>（最高８万８千円、赤字のときは０円）</t>
    <rPh sb="1" eb="3">
      <t>サイコウ</t>
    </rPh>
    <rPh sb="4" eb="5">
      <t>マン</t>
    </rPh>
    <rPh sb="6" eb="7">
      <t>セン</t>
    </rPh>
    <rPh sb="7" eb="8">
      <t>エン</t>
    </rPh>
    <rPh sb="9" eb="11">
      <t>アカジ</t>
    </rPh>
    <rPh sb="16" eb="17">
      <t>エン</t>
    </rPh>
    <phoneticPr fontId="3"/>
  </si>
  <si>
    <t>　取組を行ったことを明らかにする書類を確認し、
　該当する取組内容をいずれか一つチェックします。</t>
  </si>
  <si>
    <t>※証明書類（レシート等）には、下記①～⑤の記載が必要です。
　①商品名　②金額　③販売店名　④購入日
　⑤当該商品がセルフメディケーション税制対象商品である旨</t>
    <rPh sb="1" eb="3">
      <t>ショウメイ</t>
    </rPh>
    <rPh sb="3" eb="5">
      <t>ショルイ</t>
    </rPh>
    <rPh sb="10" eb="11">
      <t>トウ</t>
    </rPh>
    <rPh sb="15" eb="17">
      <t>カキ</t>
    </rPh>
    <rPh sb="21" eb="23">
      <t>キサイ</t>
    </rPh>
    <rPh sb="24" eb="26">
      <t>ヒツヨウ</t>
    </rPh>
    <rPh sb="32" eb="35">
      <t>ショウヒンメイ</t>
    </rPh>
    <rPh sb="37" eb="39">
      <t>キンガク</t>
    </rPh>
    <rPh sb="53" eb="55">
      <t>トウガイ</t>
    </rPh>
    <rPh sb="55" eb="57">
      <t>ショウヒン</t>
    </rPh>
    <rPh sb="69" eb="71">
      <t>ゼイセイ</t>
    </rPh>
    <rPh sb="71" eb="73">
      <t>タイショウ</t>
    </rPh>
    <rPh sb="73" eb="75">
      <t>ショウヒン</t>
    </rPh>
    <rPh sb="78" eb="79">
      <t>ムネ</t>
    </rPh>
    <phoneticPr fontId="3"/>
  </si>
  <si>
    <t>年分　セルフメディケーション税制の明細書（次葉）</t>
  </si>
  <si>
    <t>保険金などで補てんされる金額</t>
    <rPh sb="0" eb="3">
      <t>ホケンキン</t>
    </rPh>
    <rPh sb="12" eb="14">
      <t>キンガク</t>
    </rPh>
    <phoneticPr fontId="3"/>
  </si>
  <si>
    <t>「２ 特定一般用医薬品等購入費の明細」欄に記入しきれない場合に、ご使用ください。</t>
    <rPh sb="19" eb="20">
      <t>ラン</t>
    </rPh>
    <rPh sb="21" eb="23">
      <t>キニュウ</t>
    </rPh>
    <rPh sb="28" eb="30">
      <t>バアイ</t>
    </rPh>
    <rPh sb="33" eb="35">
      <t>シヨウ</t>
    </rPh>
    <phoneticPr fontId="3"/>
  </si>
  <si>
    <t>生命保険契約、損害保険契約又は健康保険法の規定等に基づき受け取った保険金や給付金がある場合に、その金額を記入します。ただし、給付目的の医療費の金額を限度とします。</t>
  </si>
  <si>
    <r>
      <rPr>
        <sz val="9"/>
        <color auto="1"/>
        <rFont val="ＭＳ Ｐゴシック"/>
      </rPr>
      <t>（4）</t>
    </r>
    <r>
      <rPr>
        <sz val="7.5"/>
        <color auto="1"/>
        <rFont val="ＭＳ Ｐゴシック"/>
      </rPr>
      <t>(3)のうち生命保険や社会
　　保険などで補てんされる金額　　</t>
    </r>
    <rPh sb="9" eb="11">
      <t>セイメイ</t>
    </rPh>
    <rPh sb="11" eb="13">
      <t>ホケン</t>
    </rPh>
    <rPh sb="19" eb="21">
      <t>ホケン</t>
    </rPh>
    <phoneticPr fontId="3"/>
  </si>
  <si>
    <t>２　特定一般用医薬品等購入費の明細（つづき）</t>
    <rPh sb="2" eb="4">
      <t>トクテイ</t>
    </rPh>
    <rPh sb="4" eb="6">
      <t>イッパン</t>
    </rPh>
    <rPh sb="6" eb="7">
      <t>ヨウ</t>
    </rPh>
    <rPh sb="7" eb="10">
      <t>イヤクヒン</t>
    </rPh>
    <rPh sb="10" eb="11">
      <t>トウ</t>
    </rPh>
    <rPh sb="11" eb="14">
      <t>コウニュウヒ</t>
    </rPh>
    <rPh sb="15" eb="17">
      <t>メイサイ</t>
    </rPh>
    <phoneticPr fontId="3"/>
  </si>
  <si>
    <t xml:space="preserve">（1）　薬局などの支払先の名称    </t>
    <rPh sb="4" eb="6">
      <t>ヤッキョク</t>
    </rPh>
    <rPh sb="9" eb="11">
      <t>シハライ</t>
    </rPh>
    <rPh sb="11" eb="12">
      <t>サキ</t>
    </rPh>
    <phoneticPr fontId="3"/>
  </si>
  <si>
    <t>小　　　　　　　　　計</t>
    <rPh sb="0" eb="1">
      <t>ショウ</t>
    </rPh>
    <rPh sb="10" eb="11">
      <t>ケイ</t>
    </rPh>
    <phoneticPr fontId="3"/>
  </si>
  <si>
    <t>年分　セルフメディケーション税制の明細書</t>
  </si>
  <si>
    <t>◎この明細書は、申告書と一緒に提出してください。</t>
    <rPh sb="3" eb="6">
      <t>メイサイショ</t>
    </rPh>
    <rPh sb="8" eb="11">
      <t>シンコクショ</t>
    </rPh>
    <rPh sb="12" eb="14">
      <t>イッショ</t>
    </rPh>
    <rPh sb="15" eb="17">
      <t>テイシュツ</t>
    </rPh>
    <phoneticPr fontId="3"/>
  </si>
  <si>
    <t>B</t>
  </si>
  <si>
    <t>差引金額（A－B）</t>
    <rPh sb="0" eb="2">
      <t>サシヒキ</t>
    </rPh>
    <rPh sb="2" eb="4">
      <t>キンガク</t>
    </rPh>
    <phoneticPr fontId="3"/>
  </si>
  <si>
    <t>医療費控除額（C－１２,０００円）</t>
    <rPh sb="0" eb="3">
      <t>イリョウヒ</t>
    </rPh>
    <rPh sb="3" eb="5">
      <t>コウジョ</t>
    </rPh>
    <rPh sb="5" eb="6">
      <t>キンガク</t>
    </rPh>
    <rPh sb="15" eb="16">
      <t>エン</t>
    </rPh>
    <phoneticPr fontId="3"/>
  </si>
  <si>
    <t>C</t>
  </si>
  <si>
    <t>1月1日住所</t>
  </si>
  <si>
    <t>申告書の「所得から差し引かれる金額」の㉖医療費控除欄に転記します。</t>
  </si>
  <si>
    <t xml:space="preserve">    　　</t>
  </si>
  <si>
    <r>
      <rPr>
        <sz val="9"/>
        <color auto="1"/>
        <rFont val="ＭＳ Ｐゴシック"/>
      </rPr>
      <t>　</t>
    </r>
    <r>
      <rPr>
        <sz val="10"/>
        <color auto="1"/>
        <rFont val="ＭＳ Ｐゴシック"/>
      </rPr>
      <t>（２）発　行　者　名</t>
    </r>
    <r>
      <rPr>
        <sz val="8"/>
        <color auto="1"/>
        <rFont val="ＭＳ Ｐゴシック"/>
      </rPr>
      <t xml:space="preserve">
　(保険者</t>
    </r>
    <r>
      <rPr>
        <sz val="6"/>
        <color auto="1"/>
        <rFont val="ＭＳ Ｐゴシック"/>
      </rPr>
      <t>、</t>
    </r>
    <r>
      <rPr>
        <sz val="8"/>
        <color auto="1"/>
        <rFont val="ＭＳ Ｐゴシック"/>
      </rPr>
      <t>勤務先、市区町村</t>
    </r>
    <r>
      <rPr>
        <sz val="6"/>
        <color auto="1"/>
        <rFont val="ＭＳ Ｐゴシック"/>
      </rPr>
      <t>、</t>
    </r>
    <r>
      <rPr>
        <sz val="8"/>
        <color auto="1"/>
        <rFont val="ＭＳ Ｐゴシック"/>
      </rPr>
      <t>医療機関名</t>
    </r>
    <r>
      <rPr>
        <sz val="6"/>
        <color auto="1"/>
        <rFont val="ＭＳ Ｐゴシック"/>
      </rPr>
      <t>など</t>
    </r>
    <r>
      <rPr>
        <sz val="8"/>
        <color auto="1"/>
        <rFont val="ＭＳ Ｐゴシック"/>
      </rPr>
      <t>)　　</t>
    </r>
    <rPh sb="4" eb="5">
      <t>ハッ</t>
    </rPh>
    <rPh sb="6" eb="7">
      <t>イ</t>
    </rPh>
    <rPh sb="8" eb="9">
      <t>シャ</t>
    </rPh>
    <rPh sb="10" eb="11">
      <t>メイ</t>
    </rPh>
    <rPh sb="14" eb="17">
      <t>ホケンシャ</t>
    </rPh>
    <rPh sb="18" eb="21">
      <t>キンムサキ</t>
    </rPh>
    <rPh sb="22" eb="24">
      <t>シク</t>
    </rPh>
    <rPh sb="24" eb="26">
      <t>チョウソン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</si>
</sst>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_ "/>
    <numFmt numFmtId="177" formatCode="0.000_ "/>
  </numFmts>
  <fonts count="18">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0"/>
      <color auto="1"/>
      <name val="ＭＳ Ｐゴシック"/>
      <family val="3"/>
    </font>
    <font>
      <b/>
      <sz val="16"/>
      <color auto="1"/>
      <name val="ＭＳ Ｐゴシック"/>
      <family val="3"/>
    </font>
    <font>
      <b/>
      <sz val="14"/>
      <color auto="1"/>
      <name val="ＭＳ Ｐゴシック"/>
      <family val="3"/>
    </font>
    <font>
      <b/>
      <sz val="11"/>
      <color auto="1"/>
      <name val="ＭＳ Ｐゴシック"/>
      <family val="3"/>
    </font>
    <font>
      <sz val="8"/>
      <color auto="1"/>
      <name val="ＭＳ Ｐゴシック"/>
      <family val="3"/>
    </font>
    <font>
      <sz val="9"/>
      <color auto="1"/>
      <name val="ＭＳ Ｐゴシック"/>
      <family val="3"/>
    </font>
    <font>
      <b/>
      <sz val="18"/>
      <color auto="1"/>
      <name val="ＭＳ Ｐゴシック"/>
      <family val="3"/>
    </font>
    <font>
      <b/>
      <sz val="12"/>
      <color auto="1"/>
      <name val="ＭＳ Ｐゴシック"/>
      <family val="3"/>
      <scheme val="minor"/>
    </font>
    <font>
      <b/>
      <sz val="8"/>
      <color auto="1"/>
      <name val="ＭＳ Ｐゴシック"/>
      <family val="3"/>
      <scheme val="minor"/>
    </font>
    <font>
      <sz val="9"/>
      <color theme="1"/>
      <name val="ＭＳ Ｐゴシック"/>
      <family val="3"/>
      <scheme val="minor"/>
    </font>
    <font>
      <sz val="7.5"/>
      <color auto="1"/>
      <name val="ＭＳ Ｐゴシック"/>
      <family val="3"/>
      <scheme val="minor"/>
    </font>
    <font>
      <b/>
      <sz val="10"/>
      <color auto="1"/>
      <name val="ＭＳ Ｐゴシック"/>
      <family val="3"/>
      <scheme val="minor"/>
    </font>
    <font>
      <sz val="14"/>
      <color auto="1"/>
      <name val="ＭＳ Ｐゴシック"/>
      <family val="3"/>
    </font>
    <font>
      <sz val="12"/>
      <color auto="1"/>
      <name val="ＭＳ Ｐゴシック"/>
      <family val="3"/>
    </font>
  </fonts>
  <fills count="5">
    <fill>
      <patternFill patternType="none"/>
    </fill>
    <fill>
      <patternFill patternType="gray125"/>
    </fill>
    <fill>
      <patternFill patternType="solid">
        <fgColor theme="0" tint="-0.25"/>
        <bgColor indexed="64"/>
      </patternFill>
    </fill>
    <fill>
      <patternFill patternType="solid">
        <fgColor theme="8" tint="0.8"/>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auto="1"/>
      </left>
      <right/>
      <top style="thin">
        <color auto="1"/>
      </top>
      <bottom/>
      <diagonal/>
    </border>
    <border>
      <left style="thin">
        <color auto="1"/>
      </left>
      <right/>
      <top/>
      <bottom style="thin">
        <color auto="1"/>
      </bottom>
      <diagonal/>
    </border>
    <border>
      <left/>
      <right style="medium">
        <color indexed="64"/>
      </right>
      <top style="medium">
        <color indexed="64"/>
      </top>
      <bottom/>
      <diagonal/>
    </border>
    <border>
      <left/>
      <right style="medium">
        <color indexed="64"/>
      </right>
      <top/>
      <bottom style="thin">
        <color indexed="64"/>
      </bottom>
      <diagonal/>
    </border>
    <border>
      <left/>
      <right/>
      <top style="medium">
        <color theme="0" tint="-0.5"/>
      </top>
      <bottom/>
      <diagonal/>
    </border>
    <border>
      <left/>
      <right style="medium">
        <color indexed="64"/>
      </right>
      <top style="medium">
        <color indexed="64"/>
      </top>
      <bottom style="medium">
        <color indexed="64"/>
      </bottom>
      <diagonal/>
    </border>
  </borders>
  <cellStyleXfs count="25">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6" fontId="1" fillId="0" borderId="0" applyFont="0" applyFill="0" applyBorder="0" applyAlignment="0" applyProtection="0">
      <alignment vertical="center"/>
    </xf>
  </cellStyleXfs>
  <cellXfs count="318">
    <xf numFmtId="0" fontId="0" fillId="0" borderId="0" xfId="0"/>
    <xf numFmtId="0" fontId="0" fillId="0" borderId="0" xfId="14" applyFont="1">
      <alignment vertical="center"/>
    </xf>
    <xf numFmtId="0" fontId="0" fillId="0" borderId="0" xfId="14" applyFont="1" applyAlignment="1">
      <alignment horizontal="left" vertical="center"/>
    </xf>
    <xf numFmtId="0" fontId="1" fillId="0" borderId="0" xfId="14" applyFont="1" applyBorder="1" applyAlignment="1">
      <alignment vertical="center" wrapText="1"/>
    </xf>
    <xf numFmtId="0" fontId="0" fillId="0" borderId="0" xfId="0" applyBorder="1" applyAlignment="1">
      <alignment vertical="center" wrapText="1"/>
    </xf>
    <xf numFmtId="0" fontId="1" fillId="0" borderId="0" xfId="14" applyBorder="1">
      <alignment vertical="center"/>
    </xf>
    <xf numFmtId="0" fontId="0" fillId="2" borderId="0" xfId="14" applyFont="1" applyFill="1" applyAlignment="1">
      <alignment horizontal="center" vertical="center" textRotation="255" wrapText="1"/>
    </xf>
    <xf numFmtId="0" fontId="4" fillId="0" borderId="0" xfId="14" applyFont="1" applyAlignment="1">
      <alignment horizontal="left" vertical="center" wrapText="1"/>
    </xf>
    <xf numFmtId="0" fontId="5" fillId="0" borderId="0" xfId="14" applyFont="1" applyAlignment="1">
      <alignment horizontal="center" vertical="center"/>
    </xf>
    <xf numFmtId="0" fontId="6" fillId="0" borderId="0" xfId="14"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0" borderId="0" xfId="23" applyFont="1" applyAlignment="1">
      <alignment horizontal="left" vertical="center" shrinkToFit="1"/>
    </xf>
    <xf numFmtId="0" fontId="4" fillId="0" borderId="4" xfId="23" applyFont="1" applyBorder="1" applyAlignment="1">
      <alignment horizontal="left" vertical="center"/>
    </xf>
    <xf numFmtId="0" fontId="4" fillId="0" borderId="5" xfId="23" applyFont="1" applyBorder="1" applyAlignment="1">
      <alignment horizontal="left" vertical="center"/>
    </xf>
    <xf numFmtId="0" fontId="4" fillId="0" borderId="6" xfId="23" applyFont="1" applyBorder="1" applyAlignment="1">
      <alignment horizontal="left" vertical="center"/>
    </xf>
    <xf numFmtId="0" fontId="8" fillId="0" borderId="4" xfId="23" applyFont="1" applyBorder="1" applyAlignment="1">
      <alignment horizontal="left" vertical="center" wrapText="1"/>
    </xf>
    <xf numFmtId="0" fontId="8" fillId="0" borderId="5" xfId="23" applyFont="1" applyBorder="1" applyAlignment="1">
      <alignment horizontal="left" vertical="center" wrapText="1"/>
    </xf>
    <xf numFmtId="0" fontId="8" fillId="0" borderId="6" xfId="23" applyFont="1" applyBorder="1" applyAlignment="1">
      <alignment horizontal="left" vertical="center" wrapText="1"/>
    </xf>
    <xf numFmtId="0" fontId="9" fillId="0" borderId="0" xfId="23" applyFont="1" applyAlignment="1">
      <alignment vertical="center" textRotation="255"/>
    </xf>
    <xf numFmtId="0" fontId="5" fillId="0" borderId="7" xfId="23" applyFont="1" applyBorder="1" applyAlignment="1">
      <alignment horizontal="left" vertical="center"/>
    </xf>
    <xf numFmtId="0" fontId="5" fillId="0" borderId="0" xfId="23" applyFont="1" applyAlignment="1">
      <alignment horizontal="left" vertical="center"/>
    </xf>
    <xf numFmtId="49" fontId="9" fillId="0" borderId="1" xfId="23" applyNumberFormat="1" applyFont="1" applyBorder="1" applyAlignment="1">
      <alignment horizontal="center" vertical="center" wrapText="1"/>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0" fillId="3" borderId="1" xfId="6" applyFont="1" applyFill="1" applyBorder="1" applyAlignment="1" applyProtection="1">
      <alignment horizontal="center" vertical="center" wrapText="1"/>
      <protection locked="0"/>
    </xf>
    <xf numFmtId="0" fontId="0" fillId="3" borderId="2" xfId="6" applyFont="1" applyFill="1" applyBorder="1" applyAlignment="1" applyProtection="1">
      <alignment horizontal="center" vertical="center" wrapText="1"/>
      <protection locked="0"/>
    </xf>
    <xf numFmtId="0" fontId="0" fillId="3" borderId="8" xfId="6" applyFont="1" applyFill="1" applyBorder="1" applyAlignment="1" applyProtection="1">
      <alignment horizontal="center" vertical="center" wrapText="1"/>
      <protection locked="0"/>
    </xf>
    <xf numFmtId="0" fontId="0" fillId="3" borderId="9" xfId="6" applyFont="1" applyFill="1" applyBorder="1" applyAlignment="1" applyProtection="1">
      <alignment horizontal="center" vertical="center" wrapText="1"/>
      <protection locked="0"/>
    </xf>
    <xf numFmtId="0" fontId="0" fillId="3" borderId="3" xfId="6" applyFont="1" applyFill="1" applyBorder="1" applyAlignment="1" applyProtection="1">
      <alignment horizontal="center" vertical="center" wrapText="1"/>
      <protection locked="0"/>
    </xf>
    <xf numFmtId="0" fontId="0" fillId="0" borderId="10" xfId="6" applyFont="1" applyBorder="1">
      <alignment vertical="center"/>
    </xf>
    <xf numFmtId="0" fontId="0" fillId="0" borderId="11" xfId="6" applyFont="1" applyBorder="1" applyAlignment="1">
      <alignment horizontal="center" vertical="center"/>
    </xf>
    <xf numFmtId="0" fontId="5" fillId="0" borderId="7" xfId="23" applyFont="1" applyBorder="1" applyAlignment="1">
      <alignment horizontal="left" vertical="center" shrinkToFit="1"/>
    </xf>
    <xf numFmtId="0" fontId="9" fillId="0" borderId="1" xfId="23" applyFont="1" applyBorder="1" applyAlignment="1">
      <alignment horizontal="center" vertical="center" shrinkToFit="1"/>
    </xf>
    <xf numFmtId="0" fontId="0" fillId="0" borderId="9" xfId="6" applyFont="1" applyBorder="1" applyAlignment="1">
      <alignment horizontal="center" vertical="center"/>
    </xf>
    <xf numFmtId="0" fontId="9" fillId="0" borderId="8" xfId="6" applyFont="1" applyBorder="1" applyAlignment="1">
      <alignment horizontal="center" vertical="center" wrapText="1" shrinkToFit="1"/>
    </xf>
    <xf numFmtId="0" fontId="0" fillId="0" borderId="9" xfId="6" applyFont="1" applyBorder="1" applyAlignment="1">
      <alignment horizontal="center" vertical="center" shrinkToFit="1"/>
    </xf>
    <xf numFmtId="0" fontId="9" fillId="0" borderId="8" xfId="6" applyFont="1" applyBorder="1" applyAlignment="1">
      <alignment horizontal="center" vertical="center" wrapText="1"/>
    </xf>
    <xf numFmtId="0" fontId="9" fillId="0" borderId="2" xfId="6" applyFont="1" applyBorder="1" applyAlignment="1">
      <alignment horizontal="center" vertical="center" wrapText="1"/>
    </xf>
    <xf numFmtId="0" fontId="9" fillId="0" borderId="2" xfId="6" applyFont="1" applyBorder="1" applyAlignment="1">
      <alignment horizontal="center" vertical="center" wrapText="1" shrinkToFit="1"/>
    </xf>
    <xf numFmtId="0" fontId="0" fillId="0" borderId="3" xfId="6" applyFont="1" applyBorder="1" applyAlignment="1">
      <alignment horizontal="center" vertical="center" shrinkToFit="1"/>
    </xf>
    <xf numFmtId="0" fontId="7" fillId="0" borderId="0" xfId="23" applyFont="1" applyAlignment="1">
      <alignment horizontal="left" vertical="center"/>
    </xf>
    <xf numFmtId="0" fontId="8" fillId="0" borderId="0" xfId="14" applyFont="1" applyAlignment="1">
      <alignment horizontal="left" vertical="center" wrapText="1"/>
    </xf>
    <xf numFmtId="0" fontId="8" fillId="0" borderId="0" xfId="14" applyFont="1" applyAlignment="1">
      <alignment horizontal="left"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4" fillId="0" borderId="13" xfId="23" applyFont="1" applyBorder="1" applyAlignment="1">
      <alignment horizontal="left" vertical="center"/>
    </xf>
    <xf numFmtId="0" fontId="4" fillId="0" borderId="0" xfId="23" applyFont="1" applyAlignment="1">
      <alignment horizontal="left" vertical="center"/>
    </xf>
    <xf numFmtId="0" fontId="4" fillId="0" borderId="14" xfId="23" applyFont="1" applyBorder="1" applyAlignment="1">
      <alignment horizontal="left" vertical="center"/>
    </xf>
    <xf numFmtId="0" fontId="8" fillId="0" borderId="13" xfId="23" applyFont="1" applyBorder="1" applyAlignment="1">
      <alignment horizontal="left" vertical="center" wrapText="1"/>
    </xf>
    <xf numFmtId="0" fontId="8" fillId="0" borderId="14" xfId="23" applyFont="1" applyBorder="1" applyAlignment="1">
      <alignment horizontal="left" vertical="center" wrapText="1"/>
    </xf>
    <xf numFmtId="0" fontId="9" fillId="0" borderId="0" xfId="23" applyFont="1" applyAlignment="1">
      <alignment vertical="center"/>
    </xf>
    <xf numFmtId="0" fontId="9" fillId="0" borderId="12" xfId="6" applyFont="1" applyBorder="1" applyAlignment="1">
      <alignment horizontal="center" vertical="center"/>
    </xf>
    <xf numFmtId="0" fontId="9" fillId="0" borderId="0" xfId="6" applyFont="1" applyAlignment="1">
      <alignment horizontal="center" vertical="center"/>
    </xf>
    <xf numFmtId="0" fontId="9" fillId="0" borderId="7" xfId="6" applyFont="1" applyBorder="1" applyAlignment="1">
      <alignment horizontal="center" vertical="center"/>
    </xf>
    <xf numFmtId="0" fontId="0" fillId="3" borderId="12" xfId="6" applyFont="1" applyFill="1" applyBorder="1" applyAlignment="1" applyProtection="1">
      <alignment horizontal="center" vertical="center" wrapText="1"/>
      <protection locked="0"/>
    </xf>
    <xf numFmtId="0" fontId="0" fillId="3" borderId="0" xfId="6" applyFont="1" applyFill="1" applyAlignment="1" applyProtection="1">
      <alignment horizontal="center" vertical="center" wrapText="1"/>
      <protection locked="0"/>
    </xf>
    <xf numFmtId="0" fontId="0" fillId="3" borderId="13" xfId="6" applyFont="1" applyFill="1" applyBorder="1" applyAlignment="1" applyProtection="1">
      <alignment horizontal="center" vertical="center" wrapText="1"/>
      <protection locked="0"/>
    </xf>
    <xf numFmtId="0" fontId="0" fillId="3" borderId="14" xfId="6" applyFont="1" applyFill="1" applyBorder="1" applyAlignment="1" applyProtection="1">
      <alignment horizontal="center" vertical="center" wrapText="1"/>
      <protection locked="0"/>
    </xf>
    <xf numFmtId="0" fontId="0" fillId="3" borderId="7" xfId="6" applyFont="1" applyFill="1" applyBorder="1" applyAlignment="1" applyProtection="1">
      <alignment horizontal="center" vertical="center" wrapText="1"/>
      <protection locked="0"/>
    </xf>
    <xf numFmtId="0" fontId="0" fillId="0" borderId="15" xfId="6" applyFont="1" applyBorder="1">
      <alignment vertical="center"/>
    </xf>
    <xf numFmtId="0" fontId="0" fillId="0" borderId="12" xfId="6" applyFont="1" applyBorder="1" applyAlignment="1">
      <alignment horizontal="center" vertical="center"/>
    </xf>
    <xf numFmtId="0" fontId="0" fillId="0" borderId="14" xfId="6" applyFont="1" applyBorder="1" applyAlignment="1">
      <alignment horizontal="center" vertical="center"/>
    </xf>
    <xf numFmtId="0" fontId="0" fillId="0" borderId="13" xfId="6" applyFont="1" applyBorder="1" applyAlignment="1">
      <alignment horizontal="center" vertical="center" shrinkToFit="1"/>
    </xf>
    <xf numFmtId="0" fontId="0" fillId="0" borderId="14" xfId="6" applyFont="1" applyBorder="1" applyAlignment="1">
      <alignment horizontal="center" vertical="center" shrinkToFit="1"/>
    </xf>
    <xf numFmtId="0" fontId="0" fillId="0" borderId="13" xfId="6" applyFont="1" applyBorder="1" applyAlignment="1">
      <alignment horizontal="center" vertical="center"/>
    </xf>
    <xf numFmtId="0" fontId="0" fillId="0" borderId="0" xfId="6" applyFont="1" applyAlignment="1">
      <alignment horizontal="center" vertical="center"/>
    </xf>
    <xf numFmtId="0" fontId="0" fillId="0" borderId="0" xfId="6" applyFont="1" applyAlignment="1">
      <alignment horizontal="center" vertical="center" shrinkToFit="1"/>
    </xf>
    <xf numFmtId="0" fontId="0" fillId="0" borderId="7" xfId="6" applyFont="1" applyBorder="1" applyAlignment="1">
      <alignment horizontal="center" vertical="center" shrinkToFit="1"/>
    </xf>
    <xf numFmtId="0" fontId="0" fillId="0" borderId="0" xfId="23" applyFont="1"/>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 fillId="3" borderId="19" xfId="14" applyFont="1" applyFill="1" applyBorder="1" applyAlignment="1" applyProtection="1">
      <alignment vertical="center" wrapText="1"/>
      <protection locked="0"/>
    </xf>
    <xf numFmtId="0" fontId="0" fillId="0" borderId="5" xfId="0" applyBorder="1" applyAlignment="1" applyProtection="1">
      <alignment wrapText="1"/>
      <protection locked="0"/>
    </xf>
    <xf numFmtId="0" fontId="0" fillId="0" borderId="20" xfId="0" applyBorder="1" applyAlignment="1" applyProtection="1">
      <alignment wrapText="1"/>
      <protection locked="0"/>
    </xf>
    <xf numFmtId="0" fontId="0" fillId="0" borderId="12" xfId="0" applyBorder="1" applyAlignment="1" applyProtection="1">
      <alignment wrapText="1"/>
      <protection locked="0"/>
    </xf>
    <xf numFmtId="0" fontId="0" fillId="0" borderId="0" xfId="0" applyAlignment="1" applyProtection="1">
      <alignment wrapText="1"/>
      <protection locked="0"/>
    </xf>
    <xf numFmtId="0" fontId="0" fillId="0" borderId="7" xfId="0" applyBorder="1" applyAlignment="1" applyProtection="1">
      <alignment wrapText="1"/>
      <protection locked="0"/>
    </xf>
    <xf numFmtId="0" fontId="8" fillId="0" borderId="0" xfId="23" applyFont="1" applyAlignment="1">
      <alignment wrapText="1"/>
    </xf>
    <xf numFmtId="0" fontId="0" fillId="0" borderId="0" xfId="6" applyFont="1" applyAlignment="1">
      <alignment vertical="center" wrapText="1"/>
    </xf>
    <xf numFmtId="0" fontId="0" fillId="0" borderId="16" xfId="6" applyFont="1" applyBorder="1" applyAlignment="1">
      <alignment horizontal="center" vertical="center"/>
    </xf>
    <xf numFmtId="0" fontId="0" fillId="0" borderId="21" xfId="6" applyFont="1" applyBorder="1" applyAlignment="1">
      <alignment horizontal="center" vertical="center"/>
    </xf>
    <xf numFmtId="0" fontId="0" fillId="0" borderId="22" xfId="6" applyFont="1" applyBorder="1" applyAlignment="1">
      <alignment horizontal="center" vertical="center" shrinkToFit="1"/>
    </xf>
    <xf numFmtId="0" fontId="0" fillId="0" borderId="21" xfId="6" applyFont="1" applyBorder="1" applyAlignment="1">
      <alignment horizontal="center" vertical="center" shrinkToFit="1"/>
    </xf>
    <xf numFmtId="0" fontId="0" fillId="0" borderId="22" xfId="6" applyFont="1" applyBorder="1" applyAlignment="1">
      <alignment horizontal="center" vertical="center"/>
    </xf>
    <xf numFmtId="0" fontId="0" fillId="0" borderId="17" xfId="6" applyFont="1" applyBorder="1" applyAlignment="1">
      <alignment horizontal="center" vertical="center"/>
    </xf>
    <xf numFmtId="0" fontId="0" fillId="0" borderId="23" xfId="6" applyFont="1" applyBorder="1" applyAlignment="1">
      <alignment horizontal="center" vertical="center" shrinkToFit="1"/>
    </xf>
    <xf numFmtId="0" fontId="0" fillId="0" borderId="24" xfId="6" applyFont="1" applyBorder="1" applyAlignment="1">
      <alignment horizontal="center" vertical="center" shrinkToFit="1"/>
    </xf>
    <xf numFmtId="0" fontId="0" fillId="0" borderId="25" xfId="6" applyFont="1" applyBorder="1" applyAlignment="1">
      <alignment horizontal="center" vertical="center" shrinkToFit="1"/>
    </xf>
    <xf numFmtId="0" fontId="5" fillId="3" borderId="0" xfId="6" applyFont="1" applyFill="1" applyAlignment="1" applyProtection="1">
      <alignment horizontal="right" vertical="center" shrinkToFit="1"/>
      <protection locked="0"/>
    </xf>
    <xf numFmtId="0" fontId="8" fillId="0" borderId="19" xfId="23" applyFont="1" applyBorder="1" applyAlignment="1">
      <alignment horizontal="left" vertical="top"/>
    </xf>
    <xf numFmtId="0" fontId="0" fillId="0" borderId="14" xfId="6" applyFont="1" applyBorder="1">
      <alignment vertical="center"/>
    </xf>
    <xf numFmtId="0" fontId="8" fillId="0" borderId="4" xfId="6" applyFont="1" applyBorder="1" applyAlignment="1">
      <alignment vertical="top"/>
    </xf>
    <xf numFmtId="0" fontId="8" fillId="0" borderId="0" xfId="6" applyFont="1" applyAlignment="1">
      <alignment vertical="top"/>
    </xf>
    <xf numFmtId="0" fontId="8" fillId="0" borderId="1" xfId="6" applyFont="1" applyBorder="1" applyAlignment="1">
      <alignment vertical="top"/>
    </xf>
    <xf numFmtId="0" fontId="8" fillId="0" borderId="2" xfId="6" applyFont="1" applyBorder="1" applyAlignment="1">
      <alignment vertical="top"/>
    </xf>
    <xf numFmtId="0" fontId="0" fillId="0" borderId="3" xfId="6" applyFont="1" applyBorder="1">
      <alignment vertical="center"/>
    </xf>
    <xf numFmtId="0" fontId="0" fillId="3" borderId="0" xfId="0" applyFill="1" applyAlignment="1" applyProtection="1">
      <alignment horizontal="right" vertical="center" shrinkToFit="1"/>
      <protection locked="0"/>
    </xf>
    <xf numFmtId="0" fontId="0" fillId="0" borderId="13" xfId="6" applyFont="1" applyBorder="1" applyAlignment="1">
      <alignment horizontal="left" vertical="center"/>
    </xf>
    <xf numFmtId="0" fontId="0" fillId="0" borderId="14" xfId="6" applyFont="1" applyBorder="1" applyAlignment="1">
      <alignment horizontal="left" vertical="center"/>
    </xf>
    <xf numFmtId="0" fontId="0" fillId="0" borderId="13" xfId="6" applyFont="1" applyBorder="1" applyAlignment="1">
      <alignment horizontal="left" vertical="center" wrapText="1"/>
    </xf>
    <xf numFmtId="0" fontId="0" fillId="0" borderId="0" xfId="6" applyFont="1" applyAlignment="1">
      <alignment horizontal="left" vertical="center" wrapText="1"/>
    </xf>
    <xf numFmtId="0" fontId="0" fillId="0" borderId="14" xfId="6" applyFont="1" applyBorder="1" applyAlignment="1">
      <alignment horizontal="left" vertical="center" wrapText="1"/>
    </xf>
    <xf numFmtId="0" fontId="8" fillId="0" borderId="12" xfId="6" applyFont="1" applyBorder="1" applyAlignment="1">
      <alignment horizontal="left" vertical="top"/>
    </xf>
    <xf numFmtId="0" fontId="8" fillId="0" borderId="13" xfId="6" applyFont="1" applyBorder="1" applyAlignment="1">
      <alignment vertical="top"/>
    </xf>
    <xf numFmtId="0" fontId="8" fillId="0" borderId="12" xfId="6" applyFont="1" applyBorder="1" applyAlignment="1">
      <alignment vertical="top"/>
    </xf>
    <xf numFmtId="0" fontId="0" fillId="0" borderId="7" xfId="6" applyFont="1" applyBorder="1">
      <alignment vertical="center"/>
    </xf>
    <xf numFmtId="0" fontId="0" fillId="0" borderId="12" xfId="6" applyFont="1" applyBorder="1">
      <alignment vertical="center"/>
    </xf>
    <xf numFmtId="0" fontId="0" fillId="0" borderId="22" xfId="6" applyFont="1" applyBorder="1" applyAlignment="1">
      <alignment horizontal="left" vertical="center"/>
    </xf>
    <xf numFmtId="0" fontId="0" fillId="0" borderId="17" xfId="6" applyFont="1" applyBorder="1" applyAlignment="1">
      <alignment horizontal="left" vertical="center"/>
    </xf>
    <xf numFmtId="0" fontId="0" fillId="0" borderId="21" xfId="6" applyFont="1" applyBorder="1" applyAlignment="1">
      <alignment horizontal="left" vertical="center"/>
    </xf>
    <xf numFmtId="0" fontId="0" fillId="0" borderId="22" xfId="6" applyFont="1" applyBorder="1" applyAlignment="1">
      <alignment horizontal="left" vertical="center" wrapText="1"/>
    </xf>
    <xf numFmtId="0" fontId="0" fillId="0" borderId="17" xfId="6" applyFont="1" applyBorder="1" applyAlignment="1">
      <alignment horizontal="left" vertical="center" wrapText="1"/>
    </xf>
    <xf numFmtId="0" fontId="0" fillId="0" borderId="21" xfId="6" applyFont="1" applyBorder="1" applyAlignment="1">
      <alignment horizontal="left" vertical="center" wrapText="1"/>
    </xf>
    <xf numFmtId="0" fontId="5" fillId="0" borderId="12" xfId="23" applyFont="1" applyBorder="1" applyAlignment="1">
      <alignment horizontal="left" vertical="center" shrinkToFit="1"/>
    </xf>
    <xf numFmtId="0" fontId="0" fillId="3" borderId="4" xfId="6" applyFont="1" applyFill="1" applyBorder="1" applyProtection="1">
      <alignment vertical="center"/>
      <protection locked="0"/>
    </xf>
    <xf numFmtId="0" fontId="0" fillId="3" borderId="5" xfId="6" applyFont="1" applyFill="1" applyBorder="1" applyProtection="1">
      <alignment vertical="center"/>
      <protection locked="0"/>
    </xf>
    <xf numFmtId="0" fontId="0" fillId="3" borderId="6" xfId="6" applyFont="1" applyFill="1" applyBorder="1" applyProtection="1">
      <alignment vertical="center"/>
      <protection locked="0"/>
    </xf>
    <xf numFmtId="0" fontId="0" fillId="3" borderId="26" xfId="6" applyFont="1" applyFill="1" applyBorder="1" applyAlignment="1" applyProtection="1">
      <alignment horizontal="center" vertical="center" wrapText="1"/>
      <protection locked="0"/>
    </xf>
    <xf numFmtId="0" fontId="0" fillId="3" borderId="5" xfId="6" applyFont="1" applyFill="1" applyBorder="1" applyAlignment="1" applyProtection="1">
      <alignment horizontal="center" vertical="center" wrapText="1"/>
      <protection locked="0"/>
    </xf>
    <xf numFmtId="0" fontId="0" fillId="3" borderId="27" xfId="6" applyFont="1" applyFill="1" applyBorder="1" applyAlignment="1" applyProtection="1">
      <alignment horizontal="center" vertical="center" wrapText="1"/>
      <protection locked="0"/>
    </xf>
    <xf numFmtId="0" fontId="9" fillId="0" borderId="16" xfId="6" applyFont="1" applyBorder="1" applyAlignment="1">
      <alignment horizontal="center" vertical="center"/>
    </xf>
    <xf numFmtId="0" fontId="9" fillId="0" borderId="17" xfId="6" applyFont="1" applyBorder="1" applyAlignment="1">
      <alignment horizontal="center" vertical="center"/>
    </xf>
    <xf numFmtId="0" fontId="9" fillId="0" borderId="18" xfId="6" applyFont="1" applyBorder="1" applyAlignment="1">
      <alignment horizontal="center" vertical="center"/>
    </xf>
    <xf numFmtId="0" fontId="0" fillId="3" borderId="16" xfId="6" applyFont="1" applyFill="1" applyBorder="1" applyAlignment="1" applyProtection="1">
      <alignment horizontal="center" vertical="center" wrapText="1"/>
      <protection locked="0"/>
    </xf>
    <xf numFmtId="0" fontId="0" fillId="3" borderId="17" xfId="6" applyFont="1" applyFill="1" applyBorder="1" applyAlignment="1" applyProtection="1">
      <alignment horizontal="center" vertical="center" wrapText="1"/>
      <protection locked="0"/>
    </xf>
    <xf numFmtId="0" fontId="0" fillId="3" borderId="22" xfId="6" applyFont="1" applyFill="1" applyBorder="1" applyAlignment="1" applyProtection="1">
      <alignment horizontal="center" vertical="center" wrapText="1"/>
      <protection locked="0"/>
    </xf>
    <xf numFmtId="0" fontId="0" fillId="3" borderId="21" xfId="6" applyFont="1" applyFill="1" applyBorder="1" applyAlignment="1" applyProtection="1">
      <alignment horizontal="center" vertical="center" wrapText="1"/>
      <protection locked="0"/>
    </xf>
    <xf numFmtId="0" fontId="0" fillId="3" borderId="18" xfId="6" applyFont="1" applyFill="1" applyBorder="1" applyAlignment="1" applyProtection="1">
      <alignment horizontal="center" vertical="center" wrapText="1"/>
      <protection locked="0"/>
    </xf>
    <xf numFmtId="176" fontId="1" fillId="0" borderId="12" xfId="23" applyNumberFormat="1" applyBorder="1" applyAlignment="1">
      <alignment horizontal="right" vertical="center" shrinkToFit="1"/>
    </xf>
    <xf numFmtId="176" fontId="1" fillId="0" borderId="14" xfId="23" applyNumberFormat="1" applyBorder="1" applyAlignment="1">
      <alignment horizontal="right" vertical="center" shrinkToFit="1"/>
    </xf>
    <xf numFmtId="176" fontId="0" fillId="0" borderId="13" xfId="6" applyNumberFormat="1" applyFont="1" applyBorder="1" applyAlignment="1">
      <alignment horizontal="right" vertical="center" shrinkToFit="1"/>
    </xf>
    <xf numFmtId="176" fontId="0" fillId="0" borderId="14" xfId="6" applyNumberFormat="1" applyFont="1" applyBorder="1" applyAlignment="1">
      <alignment horizontal="right" vertical="center" shrinkToFit="1"/>
    </xf>
    <xf numFmtId="176" fontId="0" fillId="0" borderId="7" xfId="6" applyNumberFormat="1" applyFont="1" applyBorder="1" applyAlignment="1">
      <alignment horizontal="right" vertical="center" shrinkToFit="1"/>
    </xf>
    <xf numFmtId="176" fontId="0" fillId="0" borderId="0" xfId="6" applyNumberFormat="1" applyFont="1" applyAlignment="1">
      <alignment horizontal="right" vertical="center" shrinkToFit="1"/>
    </xf>
    <xf numFmtId="176" fontId="7" fillId="0" borderId="7" xfId="6" applyNumberFormat="1" applyFont="1" applyBorder="1" applyAlignment="1">
      <alignment horizontal="right" vertical="center" shrinkToFit="1"/>
    </xf>
    <xf numFmtId="176" fontId="7" fillId="0" borderId="0" xfId="6" applyNumberFormat="1" applyFont="1" applyAlignment="1">
      <alignment horizontal="right" vertical="center" shrinkToFit="1"/>
    </xf>
    <xf numFmtId="0" fontId="0" fillId="3" borderId="13" xfId="6" applyFont="1" applyFill="1" applyBorder="1" applyProtection="1">
      <alignment vertical="center"/>
      <protection locked="0"/>
    </xf>
    <xf numFmtId="0" fontId="0" fillId="3" borderId="0" xfId="6" applyFont="1" applyFill="1" applyProtection="1">
      <alignment vertical="center"/>
      <protection locked="0"/>
    </xf>
    <xf numFmtId="0" fontId="0" fillId="3" borderId="14" xfId="6" applyFont="1" applyFill="1" applyBorder="1" applyProtection="1">
      <alignment vertical="center"/>
      <protection locked="0"/>
    </xf>
    <xf numFmtId="49" fontId="9" fillId="0" borderId="12" xfId="6" applyNumberFormat="1" applyFont="1" applyBorder="1" applyAlignment="1">
      <alignment horizontal="center" vertical="center" wrapText="1"/>
    </xf>
    <xf numFmtId="0" fontId="9" fillId="0" borderId="7" xfId="6" applyFont="1" applyBorder="1" applyAlignment="1">
      <alignment horizontal="center" vertical="center" wrapText="1"/>
    </xf>
    <xf numFmtId="0" fontId="9" fillId="0" borderId="0" xfId="6" applyFont="1" applyAlignment="1">
      <alignment horizontal="center" vertical="center" wrapText="1"/>
    </xf>
    <xf numFmtId="0" fontId="0" fillId="3" borderId="19" xfId="6" applyFont="1" applyFill="1" applyBorder="1" applyAlignment="1" applyProtection="1">
      <alignment horizontal="center" vertical="center" wrapText="1"/>
      <protection locked="0"/>
    </xf>
    <xf numFmtId="0" fontId="0" fillId="3" borderId="6" xfId="6" applyFont="1" applyFill="1" applyBorder="1" applyAlignment="1" applyProtection="1">
      <alignment horizontal="center" vertical="center" wrapText="1"/>
      <protection locked="0"/>
    </xf>
    <xf numFmtId="0" fontId="0" fillId="3" borderId="4" xfId="6" applyFont="1" applyFill="1" applyBorder="1" applyAlignment="1" applyProtection="1">
      <alignment horizontal="center" vertical="center" wrapText="1"/>
      <protection locked="0"/>
    </xf>
    <xf numFmtId="0" fontId="0" fillId="3" borderId="20" xfId="6" applyFont="1" applyFill="1" applyBorder="1" applyAlignment="1" applyProtection="1">
      <alignment horizontal="center" vertical="center" wrapText="1"/>
      <protection locked="0"/>
    </xf>
    <xf numFmtId="0" fontId="9" fillId="0" borderId="12" xfId="6" applyFont="1" applyBorder="1" applyAlignment="1">
      <alignment horizontal="center" vertical="center" wrapText="1"/>
    </xf>
    <xf numFmtId="0" fontId="9" fillId="3" borderId="0" xfId="6" applyFont="1" applyFill="1" applyProtection="1">
      <alignment vertical="center"/>
      <protection locked="0"/>
    </xf>
    <xf numFmtId="0" fontId="8" fillId="0" borderId="0" xfId="23" applyFont="1"/>
    <xf numFmtId="0" fontId="10" fillId="0" borderId="0" xfId="23" applyFont="1" applyAlignment="1">
      <alignment horizontal="left" vertical="center"/>
    </xf>
    <xf numFmtId="0" fontId="0" fillId="0" borderId="13" xfId="6" applyFont="1" applyBorder="1">
      <alignment vertical="center"/>
    </xf>
    <xf numFmtId="0" fontId="5" fillId="0" borderId="0" xfId="6" applyFont="1" applyAlignment="1">
      <alignment vertical="center"/>
    </xf>
    <xf numFmtId="0" fontId="0" fillId="0" borderId="0" xfId="14" applyFont="1" applyAlignment="1">
      <alignment horizontal="center" vertical="center" wrapText="1"/>
    </xf>
    <xf numFmtId="0" fontId="0" fillId="0" borderId="12" xfId="0" applyFont="1" applyBorder="1"/>
    <xf numFmtId="177" fontId="8" fillId="0" borderId="0" xfId="23" applyNumberFormat="1" applyFont="1" applyAlignment="1">
      <alignment shrinkToFit="1"/>
    </xf>
    <xf numFmtId="0" fontId="0" fillId="0" borderId="0" xfId="0" applyAlignment="1">
      <alignment vertical="center"/>
    </xf>
    <xf numFmtId="0" fontId="1" fillId="0" borderId="7" xfId="23" applyBorder="1" applyAlignment="1">
      <alignment horizontal="center" vertical="center"/>
    </xf>
    <xf numFmtId="0" fontId="3" fillId="0" borderId="0" xfId="23" applyFont="1" applyAlignment="1">
      <alignment horizontal="right" vertical="center"/>
    </xf>
    <xf numFmtId="0" fontId="9" fillId="0" borderId="0" xfId="23" applyFont="1" applyAlignment="1">
      <alignment vertical="center" wrapText="1"/>
    </xf>
    <xf numFmtId="0" fontId="9" fillId="0" borderId="7" xfId="23" applyFont="1" applyBorder="1" applyAlignment="1">
      <alignment horizontal="left" vertical="center" wrapText="1"/>
    </xf>
    <xf numFmtId="0" fontId="0" fillId="0" borderId="12" xfId="6" applyFont="1" applyBorder="1" applyAlignment="1">
      <alignment horizontal="right" vertical="top"/>
    </xf>
    <xf numFmtId="0" fontId="0" fillId="0" borderId="14" xfId="6" applyFont="1" applyBorder="1" applyAlignment="1">
      <alignment horizontal="right" vertical="top"/>
    </xf>
    <xf numFmtId="0" fontId="0" fillId="0" borderId="7" xfId="6" applyFont="1" applyBorder="1" applyAlignment="1">
      <alignment vertical="center" wrapText="1"/>
    </xf>
    <xf numFmtId="0" fontId="0" fillId="0" borderId="28" xfId="6" applyFont="1" applyBorder="1" applyAlignment="1">
      <alignment horizontal="right" vertical="top"/>
    </xf>
    <xf numFmtId="0" fontId="0" fillId="0" borderId="29" xfId="6" applyFont="1" applyBorder="1" applyAlignment="1">
      <alignment horizontal="right" vertical="top"/>
    </xf>
    <xf numFmtId="0" fontId="0" fillId="0" borderId="23" xfId="6" applyFont="1" applyBorder="1">
      <alignment vertical="center"/>
    </xf>
    <xf numFmtId="0" fontId="0" fillId="0" borderId="29" xfId="6" applyFont="1" applyBorder="1">
      <alignment vertical="center"/>
    </xf>
    <xf numFmtId="0" fontId="0" fillId="0" borderId="24" xfId="6" applyFont="1" applyBorder="1">
      <alignment vertical="center"/>
    </xf>
    <xf numFmtId="0" fontId="0" fillId="0" borderId="28" xfId="0" applyFont="1" applyBorder="1"/>
    <xf numFmtId="0" fontId="0" fillId="0" borderId="24" xfId="0" applyFont="1" applyBorder="1"/>
    <xf numFmtId="0" fontId="0" fillId="0" borderId="25" xfId="6" applyFont="1" applyBorder="1">
      <alignment vertical="center"/>
    </xf>
    <xf numFmtId="0" fontId="11" fillId="0" borderId="1" xfId="6" applyFont="1" applyBorder="1" applyAlignment="1">
      <alignment horizontal="center" vertical="center"/>
    </xf>
    <xf numFmtId="0" fontId="11" fillId="0" borderId="8" xfId="6" applyFont="1" applyBorder="1" applyAlignment="1">
      <alignment horizontal="center" vertical="center"/>
    </xf>
    <xf numFmtId="0" fontId="11" fillId="0" borderId="2" xfId="6" applyFont="1" applyBorder="1" applyAlignment="1">
      <alignment horizontal="center" vertical="center"/>
    </xf>
    <xf numFmtId="0" fontId="0" fillId="0" borderId="3" xfId="6" applyFont="1" applyBorder="1" applyAlignment="1">
      <alignment horizontal="center" vertical="center"/>
    </xf>
    <xf numFmtId="0" fontId="0" fillId="0" borderId="7" xfId="6" applyFont="1" applyBorder="1" applyAlignment="1">
      <alignment horizontal="center" vertical="center"/>
    </xf>
    <xf numFmtId="0" fontId="0" fillId="0" borderId="0" xfId="6" applyFont="1" applyAlignment="1">
      <alignment vertical="top" wrapText="1"/>
    </xf>
    <xf numFmtId="0" fontId="0" fillId="0" borderId="28" xfId="6" applyFont="1" applyBorder="1" applyAlignment="1">
      <alignment horizontal="center" vertical="center"/>
    </xf>
    <xf numFmtId="0" fontId="0" fillId="0" borderId="29" xfId="6" applyFont="1" applyBorder="1" applyAlignment="1">
      <alignment horizontal="center" vertical="center"/>
    </xf>
    <xf numFmtId="0" fontId="0" fillId="0" borderId="23" xfId="6" applyFont="1" applyBorder="1" applyAlignment="1">
      <alignment horizontal="center" vertical="center"/>
    </xf>
    <xf numFmtId="0" fontId="0" fillId="0" borderId="24" xfId="6" applyFont="1" applyBorder="1" applyAlignment="1">
      <alignment horizontal="center" vertical="center"/>
    </xf>
    <xf numFmtId="0" fontId="0" fillId="0" borderId="25" xfId="6" applyFont="1" applyBorder="1" applyAlignment="1">
      <alignment horizontal="center" vertical="center"/>
    </xf>
    <xf numFmtId="0" fontId="0" fillId="0" borderId="1" xfId="6" applyFont="1" applyBorder="1">
      <alignment vertical="center"/>
    </xf>
    <xf numFmtId="0" fontId="8" fillId="0" borderId="0" xfId="6" applyFont="1" applyAlignment="1">
      <alignment vertical="center" wrapText="1"/>
    </xf>
    <xf numFmtId="0" fontId="1" fillId="3" borderId="30" xfId="14" applyFill="1" applyBorder="1" applyProtection="1">
      <alignment vertical="center"/>
      <protection locked="0"/>
    </xf>
    <xf numFmtId="0" fontId="9" fillId="0" borderId="0" xfId="6" applyFont="1" applyAlignment="1">
      <alignment horizontal="left" vertical="center" wrapText="1"/>
    </xf>
    <xf numFmtId="0" fontId="0" fillId="0" borderId="28" xfId="6" applyFont="1" applyBorder="1">
      <alignment vertical="center"/>
    </xf>
    <xf numFmtId="0" fontId="12" fillId="3" borderId="13" xfId="6" applyFont="1" applyFill="1" applyBorder="1" applyAlignment="1" applyProtection="1">
      <alignment horizontal="left" vertical="top"/>
      <protection locked="0"/>
    </xf>
    <xf numFmtId="0" fontId="7" fillId="3" borderId="0" xfId="0" applyFont="1" applyFill="1" applyAlignment="1" applyProtection="1">
      <alignment horizontal="left"/>
      <protection locked="0"/>
    </xf>
    <xf numFmtId="0" fontId="0" fillId="3" borderId="14" xfId="6" applyFont="1" applyFill="1" applyBorder="1" applyAlignment="1" applyProtection="1">
      <alignment vertical="top" wrapText="1"/>
      <protection locked="0"/>
    </xf>
    <xf numFmtId="0" fontId="9" fillId="0" borderId="0" xfId="6" applyFont="1">
      <alignment vertical="center"/>
    </xf>
    <xf numFmtId="0" fontId="9" fillId="0" borderId="0" xfId="6" applyFont="1" applyAlignment="1">
      <alignment horizontal="left" vertical="center"/>
    </xf>
    <xf numFmtId="0" fontId="0" fillId="3" borderId="13" xfId="6" applyFont="1" applyFill="1" applyBorder="1" applyAlignment="1" applyProtection="1">
      <alignment vertical="top" wrapText="1"/>
      <protection locked="0"/>
    </xf>
    <xf numFmtId="0" fontId="8" fillId="0" borderId="0" xfId="6" applyFont="1" applyAlignment="1">
      <alignment vertical="top" wrapText="1"/>
    </xf>
    <xf numFmtId="0" fontId="9" fillId="3" borderId="0" xfId="6" applyFont="1" applyFill="1" applyBorder="1" applyProtection="1">
      <alignment vertical="center"/>
      <protection locked="0"/>
    </xf>
    <xf numFmtId="0" fontId="0" fillId="0" borderId="0" xfId="23" applyFont="1" applyAlignment="1">
      <alignment vertical="center" textRotation="255"/>
    </xf>
    <xf numFmtId="0" fontId="0" fillId="0" borderId="0" xfId="6" applyFont="1" applyAlignment="1">
      <alignment horizontal="center" vertical="top" wrapText="1"/>
    </xf>
    <xf numFmtId="0" fontId="1" fillId="3" borderId="13" xfId="14" applyFill="1" applyBorder="1" applyProtection="1">
      <alignment vertical="center"/>
      <protection locked="0"/>
    </xf>
    <xf numFmtId="0" fontId="1" fillId="3" borderId="14" xfId="14" applyFill="1" applyBorder="1" applyProtection="1">
      <alignment vertical="center"/>
      <protection locked="0"/>
    </xf>
    <xf numFmtId="49" fontId="9" fillId="3" borderId="13" xfId="23" applyNumberFormat="1" applyFont="1" applyFill="1" applyBorder="1" applyAlignment="1" applyProtection="1">
      <alignment vertical="top"/>
      <protection locked="0"/>
    </xf>
    <xf numFmtId="0" fontId="1" fillId="3" borderId="14" xfId="23" applyFill="1" applyBorder="1" applyAlignment="1" applyProtection="1">
      <alignment vertical="center" textRotation="255"/>
      <protection locked="0"/>
    </xf>
    <xf numFmtId="0" fontId="8" fillId="0" borderId="0" xfId="14" applyFont="1" applyAlignment="1">
      <alignment horizontal="left" wrapText="1"/>
    </xf>
    <xf numFmtId="0" fontId="0" fillId="0" borderId="0" xfId="6" applyFont="1" applyAlignment="1">
      <alignment horizontal="left" wrapText="1"/>
    </xf>
    <xf numFmtId="0" fontId="0" fillId="3" borderId="14" xfId="6" applyFont="1" applyFill="1" applyBorder="1" applyAlignment="1" applyProtection="1">
      <alignment horizontal="center" vertical="top" wrapText="1"/>
      <protection locked="0"/>
    </xf>
    <xf numFmtId="0" fontId="8" fillId="3" borderId="13" xfId="23" applyFont="1" applyFill="1" applyBorder="1" applyAlignment="1" applyProtection="1">
      <alignment horizontal="right" vertical="top"/>
      <protection locked="0"/>
    </xf>
    <xf numFmtId="0" fontId="9" fillId="3" borderId="17" xfId="6" applyFont="1" applyFill="1" applyBorder="1" applyProtection="1">
      <alignment vertical="center"/>
      <protection locked="0"/>
    </xf>
    <xf numFmtId="0" fontId="4" fillId="0" borderId="5" xfId="6" applyFont="1" applyBorder="1" applyAlignment="1">
      <alignment horizontal="left" vertical="center" wrapText="1"/>
    </xf>
    <xf numFmtId="0" fontId="0" fillId="0" borderId="5" xfId="6" applyFont="1" applyBorder="1">
      <alignment vertical="center"/>
    </xf>
    <xf numFmtId="0" fontId="9" fillId="0" borderId="5" xfId="6" applyFont="1" applyBorder="1">
      <alignment vertical="center"/>
    </xf>
    <xf numFmtId="0" fontId="0" fillId="0" borderId="5" xfId="6" applyFont="1" applyBorder="1" applyAlignment="1">
      <alignment horizontal="center" vertical="top" wrapText="1"/>
    </xf>
    <xf numFmtId="0" fontId="9" fillId="0" borderId="16" xfId="6" applyFont="1" applyBorder="1" applyAlignment="1">
      <alignment horizontal="center" vertical="center" wrapText="1"/>
    </xf>
    <xf numFmtId="0" fontId="9" fillId="0" borderId="17" xfId="6" applyFont="1" applyBorder="1" applyAlignment="1">
      <alignment horizontal="center" vertical="center" wrapText="1"/>
    </xf>
    <xf numFmtId="0" fontId="9" fillId="0" borderId="18" xfId="6" applyFont="1" applyBorder="1" applyAlignment="1">
      <alignment horizontal="center" vertical="center" wrapText="1"/>
    </xf>
    <xf numFmtId="0" fontId="0" fillId="0" borderId="28" xfId="0" applyBorder="1" applyAlignment="1" applyProtection="1">
      <alignment wrapText="1"/>
      <protection locked="0"/>
    </xf>
    <xf numFmtId="0" fontId="0" fillId="0" borderId="24" xfId="0" applyBorder="1" applyAlignment="1" applyProtection="1">
      <alignment wrapText="1"/>
      <protection locked="0"/>
    </xf>
    <xf numFmtId="0" fontId="0" fillId="0" borderId="25" xfId="0" applyBorder="1" applyAlignment="1" applyProtection="1">
      <alignment wrapText="1"/>
      <protection locked="0"/>
    </xf>
    <xf numFmtId="49" fontId="9" fillId="0" borderId="19" xfId="6" applyNumberFormat="1" applyFont="1" applyBorder="1" applyAlignment="1">
      <alignment horizontal="center" vertical="center" wrapText="1"/>
    </xf>
    <xf numFmtId="0" fontId="9" fillId="0" borderId="5" xfId="6" applyFont="1" applyBorder="1" applyAlignment="1">
      <alignment horizontal="center" vertical="center"/>
    </xf>
    <xf numFmtId="0" fontId="9" fillId="0" borderId="20" xfId="6" applyFont="1" applyBorder="1" applyAlignment="1">
      <alignment horizontal="center" vertical="center"/>
    </xf>
    <xf numFmtId="176" fontId="0" fillId="3" borderId="19" xfId="6" applyNumberFormat="1" applyFont="1" applyFill="1" applyBorder="1" applyAlignment="1" applyProtection="1">
      <alignment horizontal="right" vertical="center" shrinkToFit="1"/>
      <protection locked="0"/>
    </xf>
    <xf numFmtId="176" fontId="0" fillId="3" borderId="5" xfId="6" applyNumberFormat="1" applyFont="1" applyFill="1" applyBorder="1" applyAlignment="1" applyProtection="1">
      <alignment horizontal="right" vertical="center" shrinkToFit="1"/>
      <protection locked="0"/>
    </xf>
    <xf numFmtId="176" fontId="0" fillId="3" borderId="6" xfId="6" applyNumberFormat="1" applyFont="1" applyFill="1" applyBorder="1" applyAlignment="1" applyProtection="1">
      <alignment horizontal="right" vertical="center" shrinkToFit="1"/>
      <protection locked="0"/>
    </xf>
    <xf numFmtId="176" fontId="0" fillId="3" borderId="4" xfId="6" applyNumberFormat="1" applyFont="1" applyFill="1" applyBorder="1" applyAlignment="1" applyProtection="1">
      <alignment horizontal="right" vertical="center" shrinkToFit="1"/>
      <protection locked="0"/>
    </xf>
    <xf numFmtId="176" fontId="0" fillId="3" borderId="20" xfId="6" applyNumberFormat="1" applyFont="1" applyFill="1" applyBorder="1" applyAlignment="1" applyProtection="1">
      <alignment horizontal="right" vertical="center" shrinkToFit="1"/>
      <protection locked="0"/>
    </xf>
    <xf numFmtId="0" fontId="0" fillId="0" borderId="10" xfId="6" applyFont="1" applyBorder="1" applyAlignment="1">
      <alignment vertical="top"/>
    </xf>
    <xf numFmtId="0" fontId="7" fillId="0" borderId="1" xfId="0" applyFont="1" applyFill="1" applyBorder="1" applyAlignment="1">
      <alignment horizontal="center" vertical="center"/>
    </xf>
    <xf numFmtId="0" fontId="4" fillId="0" borderId="0" xfId="6" applyFont="1">
      <alignment vertical="center"/>
    </xf>
    <xf numFmtId="176" fontId="0" fillId="3" borderId="12" xfId="6" applyNumberFormat="1" applyFont="1" applyFill="1" applyBorder="1" applyAlignment="1" applyProtection="1">
      <alignment horizontal="right" vertical="center" shrinkToFit="1"/>
      <protection locked="0"/>
    </xf>
    <xf numFmtId="176" fontId="0" fillId="3" borderId="0" xfId="6" applyNumberFormat="1" applyFont="1" applyFill="1" applyAlignment="1" applyProtection="1">
      <alignment horizontal="right" vertical="center" shrinkToFit="1"/>
      <protection locked="0"/>
    </xf>
    <xf numFmtId="176" fontId="0" fillId="3" borderId="14" xfId="6" applyNumberFormat="1" applyFont="1" applyFill="1" applyBorder="1" applyAlignment="1" applyProtection="1">
      <alignment horizontal="right" vertical="center" shrinkToFit="1"/>
      <protection locked="0"/>
    </xf>
    <xf numFmtId="176" fontId="0" fillId="3" borderId="13" xfId="6" applyNumberFormat="1" applyFont="1" applyFill="1" applyBorder="1" applyAlignment="1" applyProtection="1">
      <alignment horizontal="right" vertical="center" shrinkToFit="1"/>
      <protection locked="0"/>
    </xf>
    <xf numFmtId="176" fontId="0" fillId="3" borderId="7" xfId="6" applyNumberFormat="1" applyFont="1" applyFill="1" applyBorder="1" applyAlignment="1" applyProtection="1">
      <alignment horizontal="right" vertical="center" shrinkToFit="1"/>
      <protection locked="0"/>
    </xf>
    <xf numFmtId="176" fontId="0" fillId="0" borderId="15" xfId="6" applyNumberFormat="1" applyFont="1" applyBorder="1" applyAlignment="1">
      <alignment horizontal="right" vertical="center" shrinkToFit="1"/>
    </xf>
    <xf numFmtId="0" fontId="1" fillId="0" borderId="7" xfId="14" applyBorder="1">
      <alignment vertical="center"/>
    </xf>
    <xf numFmtId="0" fontId="0" fillId="0" borderId="0" xfId="0" applyFont="1" applyAlignment="1">
      <alignment wrapText="1"/>
    </xf>
    <xf numFmtId="0" fontId="1" fillId="3" borderId="19" xfId="14"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13" fillId="0" borderId="16" xfId="6" applyFont="1" applyBorder="1" applyAlignment="1">
      <alignment horizontal="right" vertical="top"/>
    </xf>
    <xf numFmtId="0" fontId="13" fillId="0" borderId="17" xfId="6" applyFont="1" applyBorder="1" applyAlignment="1">
      <alignment horizontal="right" vertical="top"/>
    </xf>
    <xf numFmtId="0" fontId="8" fillId="0" borderId="21" xfId="6" applyFont="1" applyBorder="1">
      <alignment vertical="center"/>
    </xf>
    <xf numFmtId="0" fontId="8" fillId="0" borderId="17" xfId="6" applyFont="1" applyBorder="1">
      <alignment vertical="center"/>
    </xf>
    <xf numFmtId="0" fontId="8" fillId="0" borderId="22" xfId="6" applyFont="1" applyBorder="1">
      <alignment vertical="center"/>
    </xf>
    <xf numFmtId="0" fontId="0" fillId="0" borderId="17" xfId="6" applyFont="1" applyBorder="1">
      <alignment vertical="center"/>
    </xf>
    <xf numFmtId="0" fontId="4" fillId="0" borderId="31" xfId="6" applyFont="1" applyBorder="1" applyAlignment="1">
      <alignment horizontal="center" vertical="top"/>
    </xf>
    <xf numFmtId="49" fontId="14" fillId="0" borderId="19" xfId="6" applyNumberFormat="1" applyFont="1" applyBorder="1" applyAlignment="1">
      <alignment horizontal="center" vertical="center" wrapText="1"/>
    </xf>
    <xf numFmtId="0" fontId="14" fillId="0" borderId="5" xfId="6" applyFont="1" applyBorder="1" applyAlignment="1">
      <alignment horizontal="center" vertical="center"/>
    </xf>
    <xf numFmtId="0" fontId="14" fillId="0" borderId="20" xfId="6" applyFont="1" applyBorder="1" applyAlignment="1">
      <alignment horizontal="center" vertical="center"/>
    </xf>
    <xf numFmtId="176" fontId="0" fillId="0" borderId="19" xfId="6" applyNumberFormat="1" applyFont="1" applyFill="1" applyBorder="1" applyAlignment="1" applyProtection="1">
      <alignment horizontal="right" vertical="center" shrinkToFit="1"/>
    </xf>
    <xf numFmtId="176" fontId="0" fillId="0" borderId="5" xfId="6" applyNumberFormat="1" applyFont="1" applyFill="1" applyBorder="1" applyAlignment="1" applyProtection="1">
      <alignment horizontal="right" vertical="center" shrinkToFit="1"/>
    </xf>
    <xf numFmtId="176" fontId="0" fillId="0" borderId="26" xfId="6" applyNumberFormat="1" applyFont="1" applyFill="1" applyBorder="1" applyAlignment="1" applyProtection="1">
      <alignment horizontal="right" vertical="center" shrinkToFit="1"/>
    </xf>
    <xf numFmtId="176" fontId="0" fillId="0" borderId="27" xfId="6" applyNumberFormat="1" applyFont="1" applyFill="1" applyBorder="1" applyAlignment="1" applyProtection="1">
      <alignment horizontal="right" vertical="center" shrinkToFit="1"/>
    </xf>
    <xf numFmtId="0" fontId="14" fillId="0" borderId="12" xfId="6" applyFont="1" applyBorder="1" applyAlignment="1">
      <alignment horizontal="center" vertical="center"/>
    </xf>
    <xf numFmtId="0" fontId="14" fillId="0" borderId="0" xfId="6" applyFont="1" applyAlignment="1">
      <alignment horizontal="center" vertical="center"/>
    </xf>
    <xf numFmtId="0" fontId="14" fillId="0" borderId="7" xfId="6" applyFont="1" applyBorder="1" applyAlignment="1">
      <alignment horizontal="center" vertical="center"/>
    </xf>
    <xf numFmtId="176" fontId="0" fillId="0" borderId="12" xfId="6" applyNumberFormat="1" applyFont="1" applyFill="1" applyBorder="1" applyAlignment="1" applyProtection="1">
      <alignment horizontal="right" vertical="center" shrinkToFit="1"/>
    </xf>
    <xf numFmtId="176" fontId="0" fillId="0" borderId="0" xfId="6" applyNumberFormat="1" applyFont="1" applyFill="1" applyAlignment="1" applyProtection="1">
      <alignment horizontal="right" vertical="center" shrinkToFit="1"/>
    </xf>
    <xf numFmtId="176" fontId="0" fillId="0" borderId="0" xfId="6" applyNumberFormat="1" applyFont="1" applyFill="1" applyBorder="1" applyAlignment="1" applyProtection="1">
      <alignment horizontal="right" vertical="center" shrinkToFit="1"/>
    </xf>
    <xf numFmtId="176" fontId="0" fillId="0" borderId="13" xfId="6" applyNumberFormat="1" applyFont="1" applyFill="1" applyBorder="1" applyAlignment="1" applyProtection="1">
      <alignment horizontal="right" vertical="center" shrinkToFit="1"/>
    </xf>
    <xf numFmtId="176" fontId="0" fillId="0" borderId="14" xfId="6" applyNumberFormat="1" applyFont="1" applyFill="1" applyBorder="1" applyAlignment="1" applyProtection="1">
      <alignment horizontal="right" vertical="center" shrinkToFit="1"/>
    </xf>
    <xf numFmtId="0" fontId="1" fillId="0" borderId="7" xfId="14" applyBorder="1" applyAlignment="1">
      <alignment horizontal="left" vertical="center"/>
    </xf>
    <xf numFmtId="0" fontId="0" fillId="3" borderId="28"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7" xfId="6" applyFont="1" applyBorder="1" applyAlignment="1">
      <alignment horizontal="left" vertical="center"/>
    </xf>
    <xf numFmtId="0" fontId="14" fillId="0" borderId="28" xfId="6" applyFont="1" applyBorder="1" applyAlignment="1">
      <alignment horizontal="center" vertical="center"/>
    </xf>
    <xf numFmtId="0" fontId="14" fillId="0" borderId="24" xfId="6" applyFont="1" applyBorder="1" applyAlignment="1">
      <alignment horizontal="center" vertical="center"/>
    </xf>
    <xf numFmtId="0" fontId="14" fillId="0" borderId="25" xfId="6" applyFont="1" applyBorder="1" applyAlignment="1">
      <alignment horizontal="center" vertical="center"/>
    </xf>
    <xf numFmtId="0" fontId="13" fillId="0" borderId="28" xfId="6" applyFont="1" applyBorder="1" applyAlignment="1">
      <alignment horizontal="right" vertical="top"/>
    </xf>
    <xf numFmtId="0" fontId="13" fillId="0" borderId="24" xfId="6" applyFont="1" applyBorder="1" applyAlignment="1">
      <alignment horizontal="right" vertical="top"/>
    </xf>
    <xf numFmtId="0" fontId="8" fillId="0" borderId="29" xfId="6" applyFont="1" applyBorder="1" applyAlignment="1">
      <alignment horizontal="left" vertical="center"/>
    </xf>
    <xf numFmtId="0" fontId="8" fillId="0" borderId="24" xfId="6" applyFont="1" applyBorder="1" applyAlignment="1">
      <alignment horizontal="left" vertical="center"/>
    </xf>
    <xf numFmtId="0" fontId="8" fillId="0" borderId="23" xfId="6" applyFont="1" applyBorder="1" applyAlignment="1">
      <alignment horizontal="left" vertical="center"/>
    </xf>
    <xf numFmtId="0" fontId="0" fillId="0" borderId="24" xfId="6" applyFont="1" applyBorder="1" applyAlignment="1">
      <alignment horizontal="left" vertical="center"/>
    </xf>
    <xf numFmtId="0" fontId="0" fillId="0" borderId="31" xfId="6" applyFont="1" applyBorder="1" applyAlignment="1">
      <alignment horizontal="left" vertical="center"/>
    </xf>
    <xf numFmtId="0" fontId="15" fillId="0" borderId="0" xfId="6" applyFont="1" applyAlignment="1">
      <alignment horizontal="center" vertical="top" textRotation="255"/>
    </xf>
    <xf numFmtId="0" fontId="16" fillId="0" borderId="0" xfId="14" applyFont="1">
      <alignment vertical="center"/>
    </xf>
    <xf numFmtId="0" fontId="17" fillId="0" borderId="0" xfId="14" applyFont="1" applyAlignment="1">
      <alignment horizontal="center" vertical="center"/>
    </xf>
    <xf numFmtId="0" fontId="0" fillId="0" borderId="0" xfId="14" applyFont="1" applyAlignment="1">
      <alignment vertical="center" shrinkToFit="1"/>
    </xf>
    <xf numFmtId="0" fontId="7" fillId="0" borderId="11" xfId="14" applyFont="1" applyBorder="1" applyAlignment="1" applyProtection="1">
      <alignment horizontal="left" vertical="center" wrapText="1"/>
    </xf>
    <xf numFmtId="0" fontId="7" fillId="0" borderId="11" xfId="0" applyFont="1" applyBorder="1" applyAlignment="1">
      <alignment horizontal="left" vertical="center" wrapText="1"/>
    </xf>
    <xf numFmtId="176" fontId="1" fillId="3" borderId="11" xfId="14" applyNumberFormat="1" applyFont="1" applyFill="1" applyBorder="1" applyAlignment="1" applyProtection="1">
      <alignment vertical="center" shrinkToFit="1"/>
      <protection locked="0"/>
    </xf>
    <xf numFmtId="176" fontId="0" fillId="3" borderId="11" xfId="0" applyNumberFormat="1" applyFill="1" applyBorder="1" applyAlignment="1" applyProtection="1">
      <alignment vertical="center" shrinkToFit="1"/>
      <protection locked="0"/>
    </xf>
    <xf numFmtId="0" fontId="6" fillId="4" borderId="0" xfId="14" applyFont="1" applyFill="1" applyAlignment="1">
      <alignment horizontal="center" vertical="top" textRotation="255" shrinkToFit="1"/>
    </xf>
    <xf numFmtId="177" fontId="17" fillId="0" borderId="0" xfId="14" applyNumberFormat="1" applyFont="1" applyAlignment="1">
      <alignment horizontal="center" vertical="center"/>
    </xf>
    <xf numFmtId="0" fontId="0" fillId="0" borderId="0" xfId="14" applyFont="1" applyAlignment="1">
      <alignment horizontal="center" vertical="center" textRotation="255" wrapText="1"/>
    </xf>
    <xf numFmtId="0" fontId="0" fillId="3" borderId="0" xfId="6" applyFont="1" applyFill="1" applyBorder="1" applyAlignment="1" applyProtection="1">
      <alignment horizontal="center" vertical="center" wrapText="1"/>
      <protection locked="0"/>
    </xf>
    <xf numFmtId="0" fontId="1" fillId="0" borderId="19" xfId="14" applyFont="1" applyFill="1" applyBorder="1" applyAlignment="1" applyProtection="1">
      <alignment vertical="center" wrapText="1"/>
    </xf>
    <xf numFmtId="0" fontId="0" fillId="0" borderId="5" xfId="0" applyFont="1" applyFill="1" applyBorder="1" applyAlignment="1" applyProtection="1">
      <alignment wrapText="1"/>
    </xf>
    <xf numFmtId="0" fontId="0" fillId="0" borderId="20" xfId="0" applyFont="1" applyFill="1" applyBorder="1" applyAlignment="1" applyProtection="1">
      <alignment wrapText="1"/>
    </xf>
    <xf numFmtId="0" fontId="0" fillId="0" borderId="12" xfId="0" applyFont="1" applyFill="1" applyBorder="1" applyAlignment="1" applyProtection="1">
      <alignment wrapText="1"/>
    </xf>
    <xf numFmtId="0" fontId="0" fillId="0" borderId="0" xfId="0" applyFont="1" applyFill="1" applyAlignment="1" applyProtection="1">
      <alignment wrapText="1"/>
    </xf>
    <xf numFmtId="0" fontId="0" fillId="0" borderId="7" xfId="0" applyFont="1" applyFill="1" applyBorder="1" applyAlignment="1" applyProtection="1">
      <alignment wrapText="1"/>
    </xf>
    <xf numFmtId="0" fontId="5" fillId="0" borderId="0" xfId="6" applyFont="1" applyFill="1" applyAlignment="1" applyProtection="1">
      <alignment horizontal="right" vertical="center" shrinkToFit="1"/>
    </xf>
    <xf numFmtId="0" fontId="0" fillId="0" borderId="0" xfId="0" applyFont="1" applyFill="1" applyAlignment="1" applyProtection="1">
      <alignment horizontal="right" vertical="center" shrinkToFit="1"/>
    </xf>
    <xf numFmtId="0" fontId="0" fillId="0" borderId="28" xfId="0" applyFont="1" applyFill="1" applyBorder="1" applyAlignment="1" applyProtection="1">
      <alignment wrapText="1"/>
    </xf>
    <xf numFmtId="0" fontId="0" fillId="0" borderId="24" xfId="0" applyFont="1" applyFill="1" applyBorder="1" applyAlignment="1" applyProtection="1">
      <alignment wrapText="1"/>
    </xf>
    <xf numFmtId="0" fontId="0" fillId="0" borderId="25" xfId="0" applyFont="1" applyFill="1" applyBorder="1" applyAlignment="1" applyProtection="1">
      <alignment wrapText="1"/>
    </xf>
    <xf numFmtId="0" fontId="0" fillId="0" borderId="15" xfId="6" applyFont="1" applyBorder="1" applyAlignment="1">
      <alignment vertical="center" shrinkToFit="1"/>
    </xf>
    <xf numFmtId="0" fontId="0" fillId="0" borderId="10" xfId="6" applyFont="1" applyBorder="1" applyAlignment="1">
      <alignment vertical="top" shrinkToFit="1"/>
    </xf>
    <xf numFmtId="0" fontId="1" fillId="0" borderId="19" xfId="14"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7" fillId="0" borderId="11" xfId="14" applyFont="1" applyBorder="1" applyAlignment="1" applyProtection="1">
      <alignment vertical="center" wrapText="1"/>
    </xf>
    <xf numFmtId="0" fontId="7" fillId="0" borderId="11" xfId="0" applyFont="1" applyBorder="1" applyAlignment="1">
      <alignment vertical="center" wrapText="1"/>
    </xf>
  </cellXfs>
  <cellStyles count="25">
    <cellStyle name="桁区切り 2" xfId="1"/>
    <cellStyle name="標準" xfId="0" builtinId="0"/>
    <cellStyle name="標準 10" xfId="2"/>
    <cellStyle name="標準 10 2" xfId="3"/>
    <cellStyle name="標準 10 2 2" xfId="4"/>
    <cellStyle name="標準 10 2 3" xfId="5"/>
    <cellStyle name="標準 10 2 4" xfId="6"/>
    <cellStyle name="標準 10 3" xfId="7"/>
    <cellStyle name="標準 11" xfId="8"/>
    <cellStyle name="標準 12" xfId="9"/>
    <cellStyle name="標準 13" xfId="10"/>
    <cellStyle name="標準 14" xfId="11"/>
    <cellStyle name="標準 15" xfId="12"/>
    <cellStyle name="標準 16" xfId="13"/>
    <cellStyle name="標準 2" xfId="14"/>
    <cellStyle name="標準 2 2" xfId="15"/>
    <cellStyle name="標準 3" xfId="16"/>
    <cellStyle name="標準 4" xfId="17"/>
    <cellStyle name="標準 5" xfId="18"/>
    <cellStyle name="標準 6" xfId="19"/>
    <cellStyle name="標準 7" xfId="20"/>
    <cellStyle name="標準 8" xfId="21"/>
    <cellStyle name="標準 9" xfId="22"/>
    <cellStyle name="標準_Sheet1" xfId="23"/>
    <cellStyle name="通貨 2" xfId="24"/>
  </cellStyles>
  <tableStyles count="0" defaultTableStyle="TableStyleMedium2" defaultPivotStyle="PivotStyleLight16"/>
  <colors>
    <mruColors>
      <color rgb="FFC0C0C0"/>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28575</xdr:colOff>
      <xdr:row>102</xdr:row>
      <xdr:rowOff>66675</xdr:rowOff>
    </xdr:from>
    <xdr:to xmlns:xdr="http://schemas.openxmlformats.org/drawingml/2006/spreadsheetDrawing">
      <xdr:col>52</xdr:col>
      <xdr:colOff>47625</xdr:colOff>
      <xdr:row>116</xdr:row>
      <xdr:rowOff>2540</xdr:rowOff>
    </xdr:to>
    <xdr:pic macro="">
      <xdr:nvPicPr>
        <xdr:cNvPr id="8" name="図 7"/>
        <xdr:cNvPicPr>
          <a:picLocks noChangeAspect="1"/>
        </xdr:cNvPicPr>
      </xdr:nvPicPr>
      <xdr:blipFill>
        <a:blip xmlns:r="http://schemas.openxmlformats.org/officeDocument/2006/relationships" r:embed="rId1"/>
        <a:stretch>
          <a:fillRect/>
        </a:stretch>
      </xdr:blipFill>
      <xdr:spPr>
        <a:xfrm>
          <a:off x="190500" y="11060430"/>
          <a:ext cx="6886575" cy="1330325"/>
        </a:xfrm>
        <a:prstGeom prst="rect">
          <a:avLst/>
        </a:prstGeom>
      </xdr:spPr>
    </xdr:pic>
    <xdr:clientData/>
  </xdr:twoCellAnchor>
  <xdr:twoCellAnchor>
    <xdr:from xmlns:xdr="http://schemas.openxmlformats.org/drawingml/2006/spreadsheetDrawing">
      <xdr:col>37</xdr:col>
      <xdr:colOff>9525</xdr:colOff>
      <xdr:row>86</xdr:row>
      <xdr:rowOff>6350</xdr:rowOff>
    </xdr:from>
    <xdr:to xmlns:xdr="http://schemas.openxmlformats.org/drawingml/2006/spreadsheetDrawing">
      <xdr:col>39</xdr:col>
      <xdr:colOff>6350</xdr:colOff>
      <xdr:row>86</xdr:row>
      <xdr:rowOff>9525</xdr:rowOff>
    </xdr:to>
    <xdr:cxnSp macro="">
      <xdr:nvCxnSpPr>
        <xdr:cNvPr id="4" name="直線矢印コネクタ 3"/>
        <xdr:cNvCxnSpPr/>
      </xdr:nvCxnSpPr>
      <xdr:spPr>
        <a:xfrm flipH="1">
          <a:off x="4467225" y="9032240"/>
          <a:ext cx="311150" cy="3175"/>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39</xdr:col>
      <xdr:colOff>38100</xdr:colOff>
      <xdr:row>85</xdr:row>
      <xdr:rowOff>6350</xdr:rowOff>
    </xdr:from>
    <xdr:to xmlns:xdr="http://schemas.openxmlformats.org/drawingml/2006/spreadsheetDrawing">
      <xdr:col>56</xdr:col>
      <xdr:colOff>114300</xdr:colOff>
      <xdr:row>87</xdr:row>
      <xdr:rowOff>0</xdr:rowOff>
    </xdr:to>
    <xdr:sp macro="" textlink="">
      <xdr:nvSpPr>
        <xdr:cNvPr id="5" name="大かっこ 4"/>
        <xdr:cNvSpPr/>
      </xdr:nvSpPr>
      <xdr:spPr>
        <a:xfrm>
          <a:off x="4810125" y="8898890"/>
          <a:ext cx="3305175" cy="260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8255</xdr:colOff>
      <xdr:row>87</xdr:row>
      <xdr:rowOff>88900</xdr:rowOff>
    </xdr:from>
    <xdr:to xmlns:xdr="http://schemas.openxmlformats.org/drawingml/2006/spreadsheetDrawing">
      <xdr:col>58</xdr:col>
      <xdr:colOff>8255</xdr:colOff>
      <xdr:row>87</xdr:row>
      <xdr:rowOff>88900</xdr:rowOff>
    </xdr:to>
    <xdr:cxnSp macro="">
      <xdr:nvCxnSpPr>
        <xdr:cNvPr id="6" name="直線コネクタ 5"/>
        <xdr:cNvCxnSpPr/>
      </xdr:nvCxnSpPr>
      <xdr:spPr>
        <a:xfrm>
          <a:off x="4284980" y="9248140"/>
          <a:ext cx="4124325" cy="0"/>
        </a:xfrm>
        <a:prstGeom prst="straightConnector1">
          <a:avLst/>
        </a:prstGeom>
        <a:ln w="19050">
          <a:head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34</xdr:col>
      <xdr:colOff>112395</xdr:colOff>
      <xdr:row>92</xdr:row>
      <xdr:rowOff>66040</xdr:rowOff>
    </xdr:from>
    <xdr:to xmlns:xdr="http://schemas.openxmlformats.org/drawingml/2006/spreadsheetDrawing">
      <xdr:col>36</xdr:col>
      <xdr:colOff>39370</xdr:colOff>
      <xdr:row>92</xdr:row>
      <xdr:rowOff>66040</xdr:rowOff>
    </xdr:to>
    <xdr:cxnSp macro="">
      <xdr:nvCxnSpPr>
        <xdr:cNvPr id="7" name="直線矢印コネクタ 6"/>
        <xdr:cNvCxnSpPr/>
      </xdr:nvCxnSpPr>
      <xdr:spPr>
        <a:xfrm flipH="1">
          <a:off x="4274820" y="9892030"/>
          <a:ext cx="174625" cy="0"/>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8255</xdr:colOff>
      <xdr:row>84</xdr:row>
      <xdr:rowOff>57150</xdr:rowOff>
    </xdr:from>
    <xdr:to xmlns:xdr="http://schemas.openxmlformats.org/drawingml/2006/spreadsheetDrawing">
      <xdr:col>51</xdr:col>
      <xdr:colOff>9525</xdr:colOff>
      <xdr:row>84</xdr:row>
      <xdr:rowOff>57150</xdr:rowOff>
    </xdr:to>
    <xdr:cxnSp macro="">
      <xdr:nvCxnSpPr>
        <xdr:cNvPr id="9" name="直線コネクタ 8"/>
        <xdr:cNvCxnSpPr/>
      </xdr:nvCxnSpPr>
      <xdr:spPr>
        <a:xfrm>
          <a:off x="4284980" y="8816340"/>
          <a:ext cx="2601595" cy="0"/>
        </a:xfrm>
        <a:prstGeom prst="straightConnector1">
          <a:avLst/>
        </a:prstGeom>
        <a:ln w="19050">
          <a:head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50</xdr:col>
      <xdr:colOff>262255</xdr:colOff>
      <xdr:row>79</xdr:row>
      <xdr:rowOff>5080</xdr:rowOff>
    </xdr:from>
    <xdr:to xmlns:xdr="http://schemas.openxmlformats.org/drawingml/2006/spreadsheetDrawing">
      <xdr:col>50</xdr:col>
      <xdr:colOff>262255</xdr:colOff>
      <xdr:row>84</xdr:row>
      <xdr:rowOff>57785</xdr:rowOff>
    </xdr:to>
    <xdr:cxnSp macro="">
      <xdr:nvCxnSpPr>
        <xdr:cNvPr id="10" name="直線コネクタ 9"/>
        <xdr:cNvCxnSpPr/>
      </xdr:nvCxnSpPr>
      <xdr:spPr>
        <a:xfrm>
          <a:off x="6872605" y="8478520"/>
          <a:ext cx="0" cy="338455"/>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13</xdr:col>
      <xdr:colOff>38100</xdr:colOff>
      <xdr:row>96</xdr:row>
      <xdr:rowOff>38100</xdr:rowOff>
    </xdr:from>
    <xdr:to xmlns:xdr="http://schemas.openxmlformats.org/drawingml/2006/spreadsheetDrawing">
      <xdr:col>37</xdr:col>
      <xdr:colOff>0</xdr:colOff>
      <xdr:row>102</xdr:row>
      <xdr:rowOff>9525</xdr:rowOff>
    </xdr:to>
    <xdr:sp macro="" textlink="">
      <xdr:nvSpPr>
        <xdr:cNvPr id="11" name="四角形吹き出し 8"/>
        <xdr:cNvSpPr/>
      </xdr:nvSpPr>
      <xdr:spPr>
        <a:xfrm>
          <a:off x="1743075" y="10359390"/>
          <a:ext cx="2714625" cy="643890"/>
        </a:xfrm>
        <a:prstGeom prst="wedgeRectCallout">
          <a:avLst>
            <a:gd name="adj1" fmla="val 25941"/>
            <a:gd name="adj2" fmla="val 59113"/>
          </a:avLst>
        </a:prstGeom>
        <a:noFill/>
        <a:ln w="317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300" baseline="0"/>
        </a:p>
        <a:p>
          <a:pPr algn="l"/>
          <a:r>
            <a:rPr kumimoji="1" lang="ja-JP" altLang="en-US" sz="800" baseline="0"/>
            <a:t> </a:t>
          </a:r>
          <a:endParaRPr kumimoji="1" lang="en-US" altLang="ja-JP" sz="800" baseline="0"/>
        </a:p>
        <a:p>
          <a:pPr algn="l"/>
          <a:r>
            <a:rPr kumimoji="1" lang="ja-JP" altLang="en-US" sz="800" baseline="0"/>
            <a:t> </a:t>
          </a:r>
          <a:endParaRPr kumimoji="1" lang="ja-JP" altLang="en-US" sz="800"/>
        </a:p>
      </xdr:txBody>
    </xdr:sp>
    <xdr:clientData/>
  </xdr:twoCellAnchor>
  <xdr:twoCellAnchor>
    <xdr:from xmlns:xdr="http://schemas.openxmlformats.org/drawingml/2006/spreadsheetDrawing">
      <xdr:col>1</xdr:col>
      <xdr:colOff>9525</xdr:colOff>
      <xdr:row>96</xdr:row>
      <xdr:rowOff>38100</xdr:rowOff>
    </xdr:from>
    <xdr:to xmlns:xdr="http://schemas.openxmlformats.org/drawingml/2006/spreadsheetDrawing">
      <xdr:col>12</xdr:col>
      <xdr:colOff>95250</xdr:colOff>
      <xdr:row>102</xdr:row>
      <xdr:rowOff>9525</xdr:rowOff>
    </xdr:to>
    <xdr:sp macro="" textlink="">
      <xdr:nvSpPr>
        <xdr:cNvPr id="12" name="四角形吹き出し 9"/>
        <xdr:cNvSpPr/>
      </xdr:nvSpPr>
      <xdr:spPr>
        <a:xfrm>
          <a:off x="171450" y="10359390"/>
          <a:ext cx="1495425" cy="643890"/>
        </a:xfrm>
        <a:prstGeom prst="wedgeRectCallout">
          <a:avLst>
            <a:gd name="adj1" fmla="val 4827"/>
            <a:gd name="adj2" fmla="val 58310"/>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mlns:xdr="http://schemas.openxmlformats.org/drawingml/2006/spreadsheetDrawing">
      <xdr:col>43</xdr:col>
      <xdr:colOff>209550</xdr:colOff>
      <xdr:row>121</xdr:row>
      <xdr:rowOff>81280</xdr:rowOff>
    </xdr:from>
    <xdr:to xmlns:xdr="http://schemas.openxmlformats.org/drawingml/2006/spreadsheetDrawing">
      <xdr:col>51</xdr:col>
      <xdr:colOff>19050</xdr:colOff>
      <xdr:row>125</xdr:row>
      <xdr:rowOff>57150</xdr:rowOff>
    </xdr:to>
    <xdr:sp macro="" textlink="">
      <xdr:nvSpPr>
        <xdr:cNvPr id="13" name="四角形吹き出し 11"/>
        <xdr:cNvSpPr/>
      </xdr:nvSpPr>
      <xdr:spPr>
        <a:xfrm rot="16200000">
          <a:off x="5324475" y="12983845"/>
          <a:ext cx="1571625" cy="387350"/>
        </a:xfrm>
        <a:prstGeom prst="wedgeRectCallout">
          <a:avLst>
            <a:gd name="adj1" fmla="val 20563"/>
            <a:gd name="adj2" fmla="val 65135"/>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37</xdr:col>
      <xdr:colOff>133350</xdr:colOff>
      <xdr:row>96</xdr:row>
      <xdr:rowOff>28575</xdr:rowOff>
    </xdr:from>
    <xdr:to xmlns:xdr="http://schemas.openxmlformats.org/drawingml/2006/spreadsheetDrawing">
      <xdr:col>51</xdr:col>
      <xdr:colOff>95250</xdr:colOff>
      <xdr:row>102</xdr:row>
      <xdr:rowOff>9525</xdr:rowOff>
    </xdr:to>
    <xdr:sp macro="" textlink="">
      <xdr:nvSpPr>
        <xdr:cNvPr id="14" name="四角形吹き出し 12"/>
        <xdr:cNvSpPr/>
      </xdr:nvSpPr>
      <xdr:spPr>
        <a:xfrm>
          <a:off x="4591050" y="10349865"/>
          <a:ext cx="2381250" cy="653415"/>
        </a:xfrm>
        <a:prstGeom prst="wedgeRectCallout">
          <a:avLst>
            <a:gd name="adj1" fmla="val 3586"/>
            <a:gd name="adj2" fmla="val 58250"/>
          </a:avLst>
        </a:prstGeom>
        <a:noFill/>
        <a:ln w="317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300" baseline="0"/>
        </a:p>
        <a:p>
          <a:pPr algn="l"/>
          <a:r>
            <a:rPr kumimoji="1" lang="ja-JP" altLang="en-US" sz="800" baseline="0"/>
            <a:t> </a:t>
          </a:r>
          <a:endParaRPr kumimoji="1" lang="en-US" altLang="ja-JP" sz="800" baseline="0"/>
        </a:p>
        <a:p>
          <a:pPr algn="l"/>
          <a:r>
            <a:rPr kumimoji="1" lang="ja-JP" altLang="en-US" sz="800" baseline="0"/>
            <a:t> </a:t>
          </a:r>
          <a:endParaRPr kumimoji="1" lang="ja-JP" altLang="en-US" sz="800"/>
        </a:p>
      </xdr:txBody>
    </xdr:sp>
    <xdr:clientData/>
  </xdr:twoCellAnchor>
  <xdr:twoCellAnchor>
    <xdr:from xmlns:xdr="http://schemas.openxmlformats.org/drawingml/2006/spreadsheetDrawing">
      <xdr:col>36</xdr:col>
      <xdr:colOff>38100</xdr:colOff>
      <xdr:row>91</xdr:row>
      <xdr:rowOff>6350</xdr:rowOff>
    </xdr:from>
    <xdr:to xmlns:xdr="http://schemas.openxmlformats.org/drawingml/2006/spreadsheetDrawing">
      <xdr:col>57</xdr:col>
      <xdr:colOff>161925</xdr:colOff>
      <xdr:row>94</xdr:row>
      <xdr:rowOff>0</xdr:rowOff>
    </xdr:to>
    <xdr:sp macro="" textlink="">
      <xdr:nvSpPr>
        <xdr:cNvPr id="15" name="大かっこ 14"/>
        <xdr:cNvSpPr/>
      </xdr:nvSpPr>
      <xdr:spPr>
        <a:xfrm>
          <a:off x="4448175" y="9698990"/>
          <a:ext cx="3895725" cy="393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38100</xdr:colOff>
      <xdr:row>117</xdr:row>
      <xdr:rowOff>28575</xdr:rowOff>
    </xdr:from>
    <xdr:to xmlns:xdr="http://schemas.openxmlformats.org/drawingml/2006/spreadsheetDrawing">
      <xdr:col>48</xdr:col>
      <xdr:colOff>161925</xdr:colOff>
      <xdr:row>121</xdr:row>
      <xdr:rowOff>19050</xdr:rowOff>
    </xdr:to>
    <xdr:sp macro="" textlink="">
      <xdr:nvSpPr>
        <xdr:cNvPr id="20" name="吹き出し: 四角形 19"/>
        <xdr:cNvSpPr/>
      </xdr:nvSpPr>
      <xdr:spPr>
        <a:xfrm>
          <a:off x="4314825" y="12519660"/>
          <a:ext cx="2085975" cy="401955"/>
        </a:xfrm>
        <a:prstGeom prst="wedgeRectCallout">
          <a:avLst>
            <a:gd name="adj1" fmla="val -29663"/>
            <a:gd name="adj2" fmla="val -107500"/>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　医薬品の名称が枠内に記入しきれない</a:t>
          </a:r>
        </a:p>
        <a:p>
          <a:pPr algn="l"/>
          <a:r>
            <a:rPr kumimoji="1" lang="ja-JP" altLang="en-US" sz="800">
              <a:solidFill>
                <a:sysClr val="windowText" lastClr="000000"/>
              </a:solidFill>
            </a:rPr>
            <a:t>　場合は、このように記入します。　　</a:t>
          </a:r>
        </a:p>
        <a:p>
          <a:pPr algn="l"/>
          <a:endParaRPr kumimoji="1" lang="ja-JP" alt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66675</xdr:colOff>
          <xdr:row>13</xdr:row>
          <xdr:rowOff>57150</xdr:rowOff>
        </xdr:from>
        <xdr:to xmlns:xdr="http://schemas.openxmlformats.org/drawingml/2006/spreadsheetDrawing">
          <xdr:col>22</xdr:col>
          <xdr:colOff>28575</xdr:colOff>
          <xdr:row>17</xdr:row>
          <xdr:rowOff>9525</xdr:rowOff>
        </xdr:to>
        <xdr:sp textlink="">
          <xdr:nvSpPr>
            <xdr:cNvPr id="21505" name="チェック 1" hidden="1">
              <a:extLst>
                <a:ext uri="{63B3BB69-23CF-44E3-9099-C40C66FF867C}">
                  <a14:compatExt spid="_x0000_s21505"/>
                </a:ext>
              </a:extLst>
            </xdr:cNvPr>
            <xdr:cNvSpPr>
              <a:spLocks noRot="1" noChangeAspect="1" noChangeShapeType="1"/>
            </xdr:cNvSpPr>
          </xdr:nvSpPr>
          <xdr:spPr>
            <a:xfrm>
              <a:off x="2514600" y="151066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66675</xdr:colOff>
          <xdr:row>15</xdr:row>
          <xdr:rowOff>123825</xdr:rowOff>
        </xdr:from>
        <xdr:to xmlns:xdr="http://schemas.openxmlformats.org/drawingml/2006/spreadsheetDrawing">
          <xdr:col>22</xdr:col>
          <xdr:colOff>28575</xdr:colOff>
          <xdr:row>19</xdr:row>
          <xdr:rowOff>9525</xdr:rowOff>
        </xdr:to>
        <xdr:sp textlink="">
          <xdr:nvSpPr>
            <xdr:cNvPr id="21506" name="チェック 2" hidden="1">
              <a:extLst>
                <a:ext uri="{63B3BB69-23CF-44E3-9099-C40C66FF867C}">
                  <a14:compatExt spid="_x0000_s21506"/>
                </a:ext>
              </a:extLst>
            </xdr:cNvPr>
            <xdr:cNvSpPr>
              <a:spLocks noRot="1" noChangeAspect="1" noChangeShapeType="1"/>
            </xdr:cNvSpPr>
          </xdr:nvSpPr>
          <xdr:spPr>
            <a:xfrm>
              <a:off x="2514600" y="169164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66675</xdr:colOff>
          <xdr:row>13</xdr:row>
          <xdr:rowOff>57150</xdr:rowOff>
        </xdr:from>
        <xdr:to xmlns:xdr="http://schemas.openxmlformats.org/drawingml/2006/spreadsheetDrawing">
          <xdr:col>32</xdr:col>
          <xdr:colOff>28575</xdr:colOff>
          <xdr:row>17</xdr:row>
          <xdr:rowOff>9525</xdr:rowOff>
        </xdr:to>
        <xdr:sp textlink="">
          <xdr:nvSpPr>
            <xdr:cNvPr id="21507" name="チェック 3" hidden="1">
              <a:extLst>
                <a:ext uri="{63B3BB69-23CF-44E3-9099-C40C66FF867C}">
                  <a14:compatExt spid="_x0000_s21507"/>
                </a:ext>
              </a:extLst>
            </xdr:cNvPr>
            <xdr:cNvSpPr>
              <a:spLocks noRot="1" noChangeAspect="1" noChangeShapeType="1"/>
            </xdr:cNvSpPr>
          </xdr:nvSpPr>
          <xdr:spPr>
            <a:xfrm>
              <a:off x="3657600" y="151066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66675</xdr:colOff>
          <xdr:row>15</xdr:row>
          <xdr:rowOff>123825</xdr:rowOff>
        </xdr:from>
        <xdr:to xmlns:xdr="http://schemas.openxmlformats.org/drawingml/2006/spreadsheetDrawing">
          <xdr:col>32</xdr:col>
          <xdr:colOff>28575</xdr:colOff>
          <xdr:row>19</xdr:row>
          <xdr:rowOff>9525</xdr:rowOff>
        </xdr:to>
        <xdr:sp textlink="">
          <xdr:nvSpPr>
            <xdr:cNvPr id="21508" name="チェック 4" hidden="1">
              <a:extLst>
                <a:ext uri="{63B3BB69-23CF-44E3-9099-C40C66FF867C}">
                  <a14:compatExt spid="_x0000_s21508"/>
                </a:ext>
              </a:extLst>
            </xdr:cNvPr>
            <xdr:cNvSpPr>
              <a:spLocks noRot="1" noChangeAspect="1" noChangeShapeType="1"/>
            </xdr:cNvSpPr>
          </xdr:nvSpPr>
          <xdr:spPr>
            <a:xfrm>
              <a:off x="3657600" y="169164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114300</xdr:colOff>
          <xdr:row>13</xdr:row>
          <xdr:rowOff>57150</xdr:rowOff>
        </xdr:from>
        <xdr:to xmlns:xdr="http://schemas.openxmlformats.org/drawingml/2006/spreadsheetDrawing">
          <xdr:col>40</xdr:col>
          <xdr:colOff>47625</xdr:colOff>
          <xdr:row>17</xdr:row>
          <xdr:rowOff>9525</xdr:rowOff>
        </xdr:to>
        <xdr:sp textlink="">
          <xdr:nvSpPr>
            <xdr:cNvPr id="21509" name="チェック 5" hidden="1">
              <a:extLst>
                <a:ext uri="{63B3BB69-23CF-44E3-9099-C40C66FF867C}">
                  <a14:compatExt spid="_x0000_s21509"/>
                </a:ext>
              </a:extLst>
            </xdr:cNvPr>
            <xdr:cNvSpPr>
              <a:spLocks noRot="1" noChangeAspect="1" noChangeShapeType="1"/>
            </xdr:cNvSpPr>
          </xdr:nvSpPr>
          <xdr:spPr>
            <a:xfrm>
              <a:off x="4572000" y="151066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114300</xdr:colOff>
          <xdr:row>15</xdr:row>
          <xdr:rowOff>123825</xdr:rowOff>
        </xdr:from>
        <xdr:to xmlns:xdr="http://schemas.openxmlformats.org/drawingml/2006/spreadsheetDrawing">
          <xdr:col>40</xdr:col>
          <xdr:colOff>47625</xdr:colOff>
          <xdr:row>19</xdr:row>
          <xdr:rowOff>9525</xdr:rowOff>
        </xdr:to>
        <xdr:sp textlink="">
          <xdr:nvSpPr>
            <xdr:cNvPr id="21510" name="チェック 6" hidden="1">
              <a:extLst>
                <a:ext uri="{63B3BB69-23CF-44E3-9099-C40C66FF867C}">
                  <a14:compatExt spid="_x0000_s21510"/>
                </a:ext>
              </a:extLst>
            </xdr:cNvPr>
            <xdr:cNvSpPr>
              <a:spLocks noRot="1" noChangeAspect="1" noChangeShapeType="1"/>
            </xdr:cNvSpPr>
          </xdr:nvSpPr>
          <xdr:spPr>
            <a:xfrm>
              <a:off x="4572000" y="1691640"/>
              <a:ext cx="304800" cy="247650"/>
            </a:xfrm>
            <a:prstGeom prst="rect"/>
          </xdr:spPr>
        </xdr:sp>
        <xdr:clientData/>
      </xdr:twoCellAnchor>
    </mc:Choice>
    <mc:Fallback/>
  </mc:AlternateContent>
  <xdr:twoCellAnchor>
    <xdr:from xmlns:xdr="http://schemas.openxmlformats.org/drawingml/2006/spreadsheetDrawing">
      <xdr:col>58</xdr:col>
      <xdr:colOff>8255</xdr:colOff>
      <xdr:row>79</xdr:row>
      <xdr:rowOff>0</xdr:rowOff>
    </xdr:from>
    <xdr:to xmlns:xdr="http://schemas.openxmlformats.org/drawingml/2006/spreadsheetDrawing">
      <xdr:col>58</xdr:col>
      <xdr:colOff>8255</xdr:colOff>
      <xdr:row>87</xdr:row>
      <xdr:rowOff>99695</xdr:rowOff>
    </xdr:to>
    <xdr:cxnSp macro="">
      <xdr:nvCxnSpPr>
        <xdr:cNvPr id="36" name="直線コネクタ 35"/>
        <xdr:cNvCxnSpPr/>
      </xdr:nvCxnSpPr>
      <xdr:spPr>
        <a:xfrm>
          <a:off x="8409305" y="8473440"/>
          <a:ext cx="0" cy="785495"/>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63</xdr:col>
      <xdr:colOff>130175</xdr:colOff>
      <xdr:row>9</xdr:row>
      <xdr:rowOff>55880</xdr:rowOff>
    </xdr:from>
    <xdr:to xmlns:xdr="http://schemas.openxmlformats.org/drawingml/2006/spreadsheetDrawing">
      <xdr:col>75</xdr:col>
      <xdr:colOff>100965</xdr:colOff>
      <xdr:row>17</xdr:row>
      <xdr:rowOff>101600</xdr:rowOff>
    </xdr:to>
    <xdr:sp macro="" textlink="">
      <xdr:nvSpPr>
        <xdr:cNvPr id="39" name="四角形: 角を丸くする 38"/>
        <xdr:cNvSpPr/>
      </xdr:nvSpPr>
      <xdr:spPr>
        <a:xfrm>
          <a:off x="9474200" y="1160780"/>
          <a:ext cx="1913890" cy="689610"/>
        </a:xfrm>
        <a:prstGeom prst="round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b="1">
              <a:latin typeface="ＭＳ ゴシック"/>
              <a:ea typeface="ＭＳ ゴシック"/>
            </a:rPr>
            <a:t>記載内容・計算結果等を</a:t>
          </a:r>
          <a:endParaRPr kumimoji="1" lang="en-US" altLang="ja-JP" sz="1100" b="1">
            <a:latin typeface="ＭＳ ゴシック"/>
            <a:ea typeface="ＭＳ ゴシック"/>
          </a:endParaRPr>
        </a:p>
        <a:p>
          <a:pPr algn="ctr"/>
          <a:r>
            <a:rPr kumimoji="1" lang="ja-JP" altLang="en-US" sz="1100" b="1">
              <a:latin typeface="ＭＳ ゴシック"/>
              <a:ea typeface="ＭＳ ゴシック"/>
            </a:rPr>
            <a:t>必ずご確認ください。</a:t>
          </a:r>
        </a:p>
      </xdr:txBody>
    </xdr:sp>
    <xdr:clientData/>
  </xdr:twoCellAnchor>
  <xdr:twoCellAnchor editAs="oneCell">
    <xdr:from xmlns:xdr="http://schemas.openxmlformats.org/drawingml/2006/spreadsheetDrawing">
      <xdr:col>52</xdr:col>
      <xdr:colOff>123825</xdr:colOff>
      <xdr:row>96</xdr:row>
      <xdr:rowOff>28575</xdr:rowOff>
    </xdr:from>
    <xdr:to xmlns:xdr="http://schemas.openxmlformats.org/drawingml/2006/spreadsheetDrawing">
      <xdr:col>62</xdr:col>
      <xdr:colOff>95885</xdr:colOff>
      <xdr:row>125</xdr:row>
      <xdr:rowOff>57150</xdr:rowOff>
    </xdr:to>
    <xdr:pic macro="">
      <xdr:nvPicPr>
        <xdr:cNvPr id="25" name="図 24"/>
        <xdr:cNvPicPr>
          <a:picLocks noChangeAspect="1" noChangeArrowheads="1"/>
        </xdr:cNvPicPr>
      </xdr:nvPicPr>
      <xdr:blipFill>
        <a:blip xmlns:r="http://schemas.openxmlformats.org/officeDocument/2006/relationships" r:embed="rId2"/>
        <a:srcRect b="10240"/>
        <a:stretch>
          <a:fillRect/>
        </a:stretch>
      </xdr:blipFill>
      <xdr:spPr>
        <a:xfrm>
          <a:off x="7153275" y="10349865"/>
          <a:ext cx="2096135" cy="3021330"/>
        </a:xfrm>
        <a:prstGeom prst="rect">
          <a:avLst/>
        </a:prstGeom>
        <a:noFill/>
      </xdr:spPr>
    </xdr:pic>
    <xdr:clientData/>
  </xdr:twoCellAnchor>
  <xdr:twoCellAnchor editAs="oneCell">
    <xdr:from xmlns:xdr="http://schemas.openxmlformats.org/drawingml/2006/spreadsheetDrawing">
      <xdr:col>52</xdr:col>
      <xdr:colOff>114300</xdr:colOff>
      <xdr:row>96</xdr:row>
      <xdr:rowOff>28575</xdr:rowOff>
    </xdr:from>
    <xdr:to xmlns:xdr="http://schemas.openxmlformats.org/drawingml/2006/spreadsheetDrawing">
      <xdr:col>62</xdr:col>
      <xdr:colOff>85725</xdr:colOff>
      <xdr:row>129</xdr:row>
      <xdr:rowOff>0</xdr:rowOff>
    </xdr:to>
    <xdr:sp macro="" textlink="">
      <xdr:nvSpPr>
        <xdr:cNvPr id="21513" name="AutoShape 9"/>
        <xdr:cNvSpPr>
          <a:spLocks noChangeAspect="1" noChangeArrowheads="1"/>
        </xdr:cNvSpPr>
      </xdr:nvSpPr>
      <xdr:spPr>
        <a:xfrm>
          <a:off x="7143750" y="10349865"/>
          <a:ext cx="2095500" cy="337566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63</xdr:col>
      <xdr:colOff>152400</xdr:colOff>
      <xdr:row>1</xdr:row>
      <xdr:rowOff>142240</xdr:rowOff>
    </xdr:from>
    <xdr:to xmlns:xdr="http://schemas.openxmlformats.org/drawingml/2006/spreadsheetDrawing">
      <xdr:col>76</xdr:col>
      <xdr:colOff>104775</xdr:colOff>
      <xdr:row>6</xdr:row>
      <xdr:rowOff>0</xdr:rowOff>
    </xdr:to>
    <xdr:sp macro="" textlink="">
      <xdr:nvSpPr>
        <xdr:cNvPr id="20" name="四角形: 角を丸くする 19"/>
        <xdr:cNvSpPr/>
      </xdr:nvSpPr>
      <xdr:spPr>
        <a:xfrm>
          <a:off x="9505950" y="199390"/>
          <a:ext cx="2057400" cy="676910"/>
        </a:xfrm>
        <a:prstGeom prst="round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b="1">
              <a:latin typeface="ＭＳ ゴシック"/>
              <a:ea typeface="ＭＳ ゴシック"/>
            </a:rPr>
            <a:t>記載内容・計算結果等を</a:t>
          </a:r>
          <a:endParaRPr kumimoji="1" lang="en-US" altLang="ja-JP" sz="1100" b="1">
            <a:latin typeface="ＭＳ ゴシック"/>
            <a:ea typeface="ＭＳ ゴシック"/>
          </a:endParaRPr>
        </a:p>
        <a:p>
          <a:pPr algn="ctr"/>
          <a:r>
            <a:rPr kumimoji="1" lang="ja-JP" altLang="en-US" sz="1100" b="1">
              <a:latin typeface="ＭＳ ゴシック"/>
              <a:ea typeface="ＭＳ ゴシック"/>
            </a:rPr>
            <a:t>必ずご確認ください。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317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xfrm>
          <a:off x="0" y="0"/>
          <a:ext cx="0" cy="0"/>
        </a:xfrm>
        <a:custGeom>
          <a:avLst/>
          <a:gdLst/>
          <a:ahLst/>
          <a:cxnLst/>
          <a:rect l="0" t="0" r="0" b="0"/>
          <a:pathLst/>
        </a:custGeom>
        <a:solidFill>
          <a:srgbClr xmlns:mc="http://schemas.openxmlformats.org/markup-compatibility/2006" xmlns:a14="http://schemas.microsoft.com/office/drawing/2010/main" val="C0C0C0" a14:legacySpreadsheetColorIndex="22" mc:Ignorable="a14">
            <a:alpha val="50000"/>
          </a:srgbClr>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sheetPr>
  <dimension ref="A2:DB191"/>
  <sheetViews>
    <sheetView showGridLines="0" tabSelected="1" topLeftCell="B70" zoomScaleSheetLayoutView="100" workbookViewId="0">
      <selection activeCell="P2" sqref="P2:X2"/>
    </sheetView>
  </sheetViews>
  <sheetFormatPr defaultRowHeight="13.5"/>
  <cols>
    <col min="1" max="1" width="2.125" style="1" customWidth="1"/>
    <col min="2" max="2" width="1" style="1" customWidth="1"/>
    <col min="3" max="15" width="1.75" style="1" customWidth="1"/>
    <col min="16" max="16" width="2.25" style="1" customWidth="1"/>
    <col min="17" max="17" width="1" style="1" customWidth="1"/>
    <col min="18" max="35" width="1.5" style="1" customWidth="1"/>
    <col min="36" max="36" width="1.75" style="1" customWidth="1"/>
    <col min="37" max="37" width="0.625" style="1" customWidth="1"/>
    <col min="38" max="38" width="2.625" style="1" customWidth="1"/>
    <col min="39" max="39" width="1.5" style="1" customWidth="1"/>
    <col min="40" max="40" width="0.75" style="1" customWidth="1"/>
    <col min="41" max="41" width="1.375" style="1" customWidth="1"/>
    <col min="42" max="42" width="0.375" style="1" customWidth="1"/>
    <col min="43" max="43" width="2" style="1" customWidth="1"/>
    <col min="44" max="44" width="3" style="1" customWidth="1"/>
    <col min="45" max="45" width="3.375" style="1" customWidth="1"/>
    <col min="46" max="47" width="2.5" style="1" customWidth="1"/>
    <col min="48" max="48" width="3.375" style="1" customWidth="1"/>
    <col min="49" max="49" width="2.375" style="1" customWidth="1"/>
    <col min="50" max="50" width="2.5" style="1" customWidth="1"/>
    <col min="51" max="51" width="3.5" style="1" customWidth="1"/>
    <col min="52" max="52" width="2" style="1" customWidth="1"/>
    <col min="53" max="53" width="4.25" style="1" customWidth="1"/>
    <col min="54" max="55" width="3" style="1" customWidth="1"/>
    <col min="56" max="56" width="2.5" style="1" customWidth="1"/>
    <col min="57" max="57" width="2.375" style="1" customWidth="1"/>
    <col min="58" max="58" width="2.875" style="1" customWidth="1"/>
    <col min="59" max="59" width="3.375" style="1" customWidth="1"/>
    <col min="60" max="60" width="2.75" style="1" customWidth="1"/>
    <col min="61" max="61" width="2.875" style="2" customWidth="1"/>
    <col min="62" max="62" width="0.875" style="1" customWidth="1"/>
    <col min="63" max="63" width="2.5" style="1" customWidth="1"/>
    <col min="64" max="111" width="2.125" style="1" customWidth="1"/>
    <col min="112" max="16384" width="9" style="1" customWidth="1"/>
  </cols>
  <sheetData>
    <row r="1" spans="1:64" ht="4.5" customHeight="1"/>
    <row r="2" spans="1:64" ht="23.25" customHeight="1">
      <c r="C2" s="8" t="s">
        <v>51</v>
      </c>
      <c r="D2" s="8"/>
      <c r="E2" s="8"/>
      <c r="F2" s="8"/>
      <c r="G2" s="8"/>
      <c r="H2" s="8"/>
      <c r="I2" s="8"/>
      <c r="J2" s="8"/>
      <c r="K2" s="8"/>
      <c r="L2" s="8"/>
      <c r="M2" s="8"/>
      <c r="N2" s="8"/>
      <c r="O2" s="8"/>
      <c r="P2" s="92"/>
      <c r="Q2" s="100"/>
      <c r="R2" s="100"/>
      <c r="S2" s="100"/>
      <c r="T2" s="100"/>
      <c r="U2" s="100"/>
      <c r="V2" s="100"/>
      <c r="W2" s="100"/>
      <c r="X2" s="100"/>
      <c r="Y2" s="155" t="s">
        <v>43</v>
      </c>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row>
    <row r="3" spans="1:64" ht="4.5" customHeight="1">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row>
    <row r="4" spans="1:64" ht="13.5" customHeight="1">
      <c r="C4" s="9"/>
      <c r="D4" s="9"/>
      <c r="E4" s="9"/>
      <c r="F4" s="9"/>
      <c r="G4" s="9"/>
      <c r="H4" s="9"/>
      <c r="I4" s="9"/>
      <c r="J4" s="9"/>
      <c r="K4" s="9"/>
      <c r="L4" s="9"/>
      <c r="M4" s="9"/>
      <c r="N4" s="9"/>
      <c r="O4" s="9"/>
      <c r="P4" s="9"/>
      <c r="Q4" s="9"/>
      <c r="R4" s="9"/>
      <c r="S4" s="9"/>
      <c r="T4" s="42" t="s">
        <v>29</v>
      </c>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row>
    <row r="5" spans="1:64" ht="4.5" customHeight="1">
      <c r="Y5" s="5"/>
      <c r="Z5" s="5"/>
      <c r="AA5" s="5"/>
      <c r="AB5" s="5"/>
      <c r="AY5" s="237"/>
      <c r="AZ5" s="237"/>
      <c r="BA5" s="237"/>
      <c r="BB5" s="237"/>
      <c r="BC5" s="237"/>
      <c r="BD5" s="237"/>
      <c r="BE5" s="237"/>
      <c r="BF5" s="237"/>
      <c r="BG5" s="237"/>
      <c r="BH5" s="237"/>
      <c r="BI5" s="267"/>
    </row>
    <row r="6" spans="1:64" ht="18.75" customHeight="1">
      <c r="A6" s="3"/>
      <c r="B6" s="4"/>
      <c r="C6" s="10" t="s">
        <v>49</v>
      </c>
      <c r="D6" s="45"/>
      <c r="E6" s="45"/>
      <c r="F6" s="45"/>
      <c r="G6" s="45"/>
      <c r="H6" s="45"/>
      <c r="I6" s="72"/>
      <c r="J6" s="75" t="s">
        <v>4</v>
      </c>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217"/>
      <c r="AX6" s="229" t="s">
        <v>1</v>
      </c>
      <c r="AY6" s="45"/>
      <c r="AZ6" s="239"/>
      <c r="BA6" s="242"/>
      <c r="BB6" s="242"/>
      <c r="BC6" s="242"/>
      <c r="BD6" s="242"/>
      <c r="BE6" s="242"/>
      <c r="BF6" s="242"/>
      <c r="BG6" s="242"/>
      <c r="BH6" s="242"/>
      <c r="BI6" s="268"/>
    </row>
    <row r="7" spans="1:64" ht="6" customHeight="1">
      <c r="A7" s="4"/>
      <c r="B7" s="4"/>
      <c r="C7" s="11"/>
      <c r="D7" s="46"/>
      <c r="E7" s="46"/>
      <c r="F7" s="46"/>
      <c r="G7" s="46"/>
      <c r="H7" s="46"/>
      <c r="I7" s="73"/>
      <c r="J7" s="76"/>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218"/>
      <c r="AX7" s="11"/>
      <c r="AY7" s="46"/>
      <c r="AZ7" s="240"/>
      <c r="BA7" s="243"/>
      <c r="BB7" s="243"/>
      <c r="BC7" s="243"/>
      <c r="BD7" s="243"/>
      <c r="BE7" s="243"/>
      <c r="BF7" s="243"/>
      <c r="BG7" s="243"/>
      <c r="BH7" s="243"/>
      <c r="BI7" s="269"/>
    </row>
    <row r="8" spans="1:64" ht="6" customHeight="1">
      <c r="A8" s="4"/>
      <c r="B8" s="4"/>
      <c r="C8" s="11"/>
      <c r="D8" s="46"/>
      <c r="E8" s="46"/>
      <c r="F8" s="46"/>
      <c r="G8" s="46"/>
      <c r="H8" s="46"/>
      <c r="I8" s="73"/>
      <c r="J8" s="76"/>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218"/>
      <c r="AX8" s="11"/>
      <c r="AY8" s="46"/>
      <c r="AZ8" s="240"/>
      <c r="BA8" s="243"/>
      <c r="BB8" s="243"/>
      <c r="BC8" s="243"/>
      <c r="BD8" s="243"/>
      <c r="BE8" s="243"/>
      <c r="BF8" s="243"/>
      <c r="BG8" s="243"/>
      <c r="BH8" s="243"/>
      <c r="BI8" s="269"/>
    </row>
    <row r="9" spans="1:64" ht="6" customHeight="1">
      <c r="A9" s="4"/>
      <c r="B9" s="4"/>
      <c r="C9" s="12"/>
      <c r="D9" s="47"/>
      <c r="E9" s="47"/>
      <c r="F9" s="47"/>
      <c r="G9" s="47"/>
      <c r="H9" s="47"/>
      <c r="I9" s="74"/>
      <c r="J9" s="77"/>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219"/>
      <c r="AX9" s="12"/>
      <c r="AY9" s="47"/>
      <c r="AZ9" s="241"/>
      <c r="BA9" s="244"/>
      <c r="BB9" s="244"/>
      <c r="BC9" s="244"/>
      <c r="BD9" s="244"/>
      <c r="BE9" s="244"/>
      <c r="BF9" s="244"/>
      <c r="BG9" s="244"/>
      <c r="BH9" s="244"/>
      <c r="BI9" s="270"/>
    </row>
    <row r="10" spans="1:64" ht="6" customHeight="1">
      <c r="A10" s="5"/>
      <c r="B10" s="5"/>
      <c r="D10" s="13"/>
      <c r="E10" s="13"/>
      <c r="F10" s="13"/>
      <c r="X10" s="153"/>
      <c r="Y10" s="156"/>
      <c r="Z10" s="156"/>
      <c r="AA10" s="156"/>
      <c r="AB10" s="156"/>
      <c r="AY10" s="68"/>
      <c r="AZ10" s="68"/>
    </row>
    <row r="11" spans="1:64" ht="8.1" customHeight="1">
      <c r="C11" s="13" t="s">
        <v>6</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55"/>
      <c r="AY11" s="155"/>
      <c r="AZ11" s="155"/>
      <c r="BA11" s="155"/>
      <c r="BB11" s="155"/>
      <c r="BC11" s="22"/>
    </row>
    <row r="12" spans="1:64" ht="5.25" customHeight="1">
      <c r="A12" s="6" t="s">
        <v>7</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55"/>
      <c r="AY12" s="155"/>
      <c r="AZ12" s="155"/>
      <c r="BA12" s="155"/>
      <c r="BB12" s="155"/>
      <c r="BC12" s="22"/>
    </row>
    <row r="13" spans="1:64" ht="8.1" customHeight="1">
      <c r="A13" s="6"/>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55"/>
      <c r="AY13" s="155"/>
      <c r="AZ13" s="155"/>
      <c r="BA13" s="155"/>
      <c r="BB13" s="155"/>
      <c r="BC13" s="22"/>
    </row>
    <row r="14" spans="1:64" ht="5.25" customHeight="1">
      <c r="A14" s="6"/>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55"/>
      <c r="AY14" s="155"/>
      <c r="AZ14" s="155"/>
      <c r="BA14" s="155"/>
      <c r="BB14" s="155"/>
      <c r="BC14" s="22"/>
    </row>
    <row r="15" spans="1:64" ht="3.75" customHeight="1">
      <c r="A15" s="6"/>
      <c r="C15" s="14" t="s">
        <v>3</v>
      </c>
      <c r="D15" s="48"/>
      <c r="E15" s="48"/>
      <c r="F15" s="48"/>
      <c r="G15" s="48"/>
      <c r="H15" s="48"/>
      <c r="I15" s="48"/>
      <c r="J15" s="48"/>
      <c r="K15" s="48"/>
      <c r="L15" s="48"/>
      <c r="M15" s="48"/>
      <c r="N15" s="48"/>
      <c r="O15" s="48"/>
      <c r="P15" s="48"/>
      <c r="Q15" s="101"/>
      <c r="R15" s="101"/>
      <c r="S15" s="111"/>
      <c r="T15" s="118"/>
      <c r="U15" s="140"/>
      <c r="V15" s="140"/>
      <c r="W15" s="140"/>
      <c r="X15" s="140"/>
      <c r="Y15" s="140"/>
      <c r="Z15" s="140"/>
      <c r="AA15" s="140"/>
      <c r="AB15" s="140"/>
      <c r="AC15" s="140"/>
      <c r="AD15" s="140"/>
      <c r="AE15" s="140"/>
      <c r="AF15" s="140"/>
      <c r="AG15" s="140"/>
      <c r="AH15" s="140"/>
      <c r="AI15" s="140"/>
      <c r="AJ15" s="140"/>
      <c r="AK15" s="188"/>
      <c r="AL15" s="191"/>
      <c r="AM15" s="196"/>
      <c r="AN15" s="196"/>
      <c r="AO15" s="196"/>
      <c r="AP15" s="196"/>
      <c r="AQ15" s="196"/>
      <c r="AR15" s="201"/>
      <c r="AS15" s="203"/>
      <c r="AT15" s="203"/>
      <c r="AU15" s="208"/>
      <c r="AV15" s="210" t="s">
        <v>33</v>
      </c>
      <c r="AW15" s="7"/>
      <c r="AX15" s="7"/>
      <c r="AY15" s="7"/>
      <c r="AZ15" s="7"/>
      <c r="BA15" s="7"/>
      <c r="BB15" s="7"/>
      <c r="BC15" s="7"/>
      <c r="BD15" s="7"/>
      <c r="BE15" s="7"/>
      <c r="BF15" s="7"/>
      <c r="BG15" s="7"/>
      <c r="BH15" s="7"/>
      <c r="BI15" s="7"/>
      <c r="BJ15" s="7"/>
      <c r="BK15" s="230"/>
      <c r="BL15" s="2"/>
    </row>
    <row r="16" spans="1:64" ht="10.5" customHeight="1">
      <c r="A16" s="6"/>
      <c r="C16" s="15"/>
      <c r="D16" s="49"/>
      <c r="E16" s="49"/>
      <c r="F16" s="49"/>
      <c r="G16" s="49"/>
      <c r="H16" s="49"/>
      <c r="I16" s="49"/>
      <c r="J16" s="49"/>
      <c r="K16" s="49"/>
      <c r="L16" s="49"/>
      <c r="M16" s="49"/>
      <c r="N16" s="49"/>
      <c r="O16" s="49"/>
      <c r="P16" s="49"/>
      <c r="Q16" s="2"/>
      <c r="R16" s="2"/>
      <c r="S16" s="112"/>
      <c r="T16" s="119"/>
      <c r="U16" s="141"/>
      <c r="V16" s="141"/>
      <c r="W16" s="151" t="s">
        <v>0</v>
      </c>
      <c r="X16" s="151"/>
      <c r="Y16" s="151"/>
      <c r="Z16" s="151"/>
      <c r="AA16" s="151"/>
      <c r="AB16" s="151"/>
      <c r="AC16" s="141"/>
      <c r="AD16" s="141"/>
      <c r="AE16" s="141"/>
      <c r="AF16" s="141"/>
      <c r="AG16" s="151" t="s">
        <v>11</v>
      </c>
      <c r="AH16" s="151"/>
      <c r="AI16" s="151"/>
      <c r="AJ16" s="151"/>
      <c r="AK16" s="141"/>
      <c r="AL16" s="192"/>
      <c r="AM16" s="141"/>
      <c r="AN16" s="141"/>
      <c r="AO16" s="151" t="s">
        <v>12</v>
      </c>
      <c r="AP16" s="151"/>
      <c r="AQ16" s="151"/>
      <c r="AR16" s="151"/>
      <c r="AS16" s="141"/>
      <c r="AT16" s="151"/>
      <c r="AU16" s="151"/>
      <c r="AV16" s="210"/>
      <c r="AW16" s="7"/>
      <c r="AX16" s="7"/>
      <c r="AY16" s="7"/>
      <c r="AZ16" s="7"/>
      <c r="BA16" s="7"/>
      <c r="BB16" s="7"/>
      <c r="BC16" s="7"/>
      <c r="BD16" s="7"/>
      <c r="BE16" s="7"/>
      <c r="BF16" s="7"/>
      <c r="BG16" s="7"/>
      <c r="BH16" s="7"/>
      <c r="BI16" s="7"/>
      <c r="BJ16" s="7"/>
      <c r="BK16" s="230"/>
    </row>
    <row r="17" spans="1:72" ht="3.75" customHeight="1">
      <c r="A17" s="6"/>
      <c r="C17" s="15"/>
      <c r="D17" s="49"/>
      <c r="E17" s="49"/>
      <c r="F17" s="49"/>
      <c r="G17" s="49"/>
      <c r="H17" s="49"/>
      <c r="I17" s="49"/>
      <c r="J17" s="49"/>
      <c r="K17" s="49"/>
      <c r="L17" s="49"/>
      <c r="M17" s="49"/>
      <c r="N17" s="49"/>
      <c r="O17" s="49"/>
      <c r="P17" s="49"/>
      <c r="Q17" s="2"/>
      <c r="R17" s="2"/>
      <c r="S17" s="112"/>
      <c r="T17" s="119"/>
      <c r="U17" s="141"/>
      <c r="V17" s="141"/>
      <c r="W17" s="151"/>
      <c r="X17" s="151"/>
      <c r="Y17" s="151"/>
      <c r="Z17" s="151"/>
      <c r="AA17" s="151"/>
      <c r="AB17" s="151"/>
      <c r="AC17" s="141"/>
      <c r="AD17" s="141"/>
      <c r="AE17" s="141"/>
      <c r="AF17" s="141"/>
      <c r="AG17" s="141"/>
      <c r="AH17" s="141"/>
      <c r="AI17" s="141"/>
      <c r="AJ17" s="141"/>
      <c r="AK17" s="141"/>
      <c r="AL17" s="141"/>
      <c r="AM17" s="141"/>
      <c r="AN17" s="141"/>
      <c r="AO17" s="141"/>
      <c r="AP17" s="141"/>
      <c r="AQ17" s="141"/>
      <c r="AR17" s="141"/>
      <c r="AS17" s="141"/>
      <c r="AT17" s="141"/>
      <c r="AU17" s="141"/>
      <c r="AV17" s="210"/>
      <c r="AW17" s="7"/>
      <c r="AX17" s="7"/>
      <c r="AY17" s="7"/>
      <c r="AZ17" s="7"/>
      <c r="BA17" s="7"/>
      <c r="BB17" s="7"/>
      <c r="BC17" s="7"/>
      <c r="BD17" s="7"/>
      <c r="BE17" s="7"/>
      <c r="BF17" s="7"/>
      <c r="BG17" s="7"/>
      <c r="BH17" s="7"/>
      <c r="BI17" s="7"/>
      <c r="BJ17" s="7"/>
      <c r="BK17" s="230"/>
    </row>
    <row r="18" spans="1:72" ht="10.5" customHeight="1">
      <c r="A18" s="6"/>
      <c r="C18" s="15"/>
      <c r="D18" s="49"/>
      <c r="E18" s="49"/>
      <c r="F18" s="49"/>
      <c r="G18" s="49"/>
      <c r="H18" s="49"/>
      <c r="I18" s="49"/>
      <c r="J18" s="49"/>
      <c r="K18" s="49"/>
      <c r="L18" s="49"/>
      <c r="M18" s="49"/>
      <c r="N18" s="49"/>
      <c r="O18" s="49"/>
      <c r="P18" s="49"/>
      <c r="Q18" s="2"/>
      <c r="R18" s="2"/>
      <c r="S18" s="112"/>
      <c r="T18" s="119"/>
      <c r="U18" s="141"/>
      <c r="V18" s="141"/>
      <c r="W18" s="151" t="s">
        <v>13</v>
      </c>
      <c r="X18" s="141"/>
      <c r="Y18" s="141"/>
      <c r="Z18" s="141"/>
      <c r="AA18" s="141"/>
      <c r="AB18" s="141"/>
      <c r="AC18" s="141"/>
      <c r="AD18" s="141"/>
      <c r="AE18" s="141"/>
      <c r="AF18" s="141"/>
      <c r="AG18" s="151" t="s">
        <v>9</v>
      </c>
      <c r="AH18" s="141"/>
      <c r="AI18" s="141"/>
      <c r="AJ18" s="141"/>
      <c r="AK18" s="141"/>
      <c r="AL18" s="141"/>
      <c r="AM18" s="141"/>
      <c r="AN18" s="141"/>
      <c r="AO18" s="198" t="s">
        <v>26</v>
      </c>
      <c r="AP18" s="198"/>
      <c r="AQ18" s="198"/>
      <c r="AR18" s="198"/>
      <c r="AS18" s="198"/>
      <c r="AT18" s="198"/>
      <c r="AU18" s="209"/>
      <c r="AV18" s="210"/>
      <c r="AW18" s="7"/>
      <c r="AX18" s="7"/>
      <c r="AY18" s="7"/>
      <c r="AZ18" s="7"/>
      <c r="BA18" s="7"/>
      <c r="BB18" s="7"/>
      <c r="BC18" s="7"/>
      <c r="BD18" s="7"/>
      <c r="BE18" s="7"/>
      <c r="BF18" s="7"/>
      <c r="BG18" s="7"/>
      <c r="BH18" s="7"/>
      <c r="BI18" s="7"/>
      <c r="BJ18" s="7"/>
      <c r="BK18" s="230"/>
    </row>
    <row r="19" spans="1:72" ht="3.75" customHeight="1">
      <c r="A19" s="6"/>
      <c r="C19" s="16"/>
      <c r="D19" s="50"/>
      <c r="E19" s="50"/>
      <c r="F19" s="50"/>
      <c r="G19" s="50"/>
      <c r="H19" s="50"/>
      <c r="I19" s="50"/>
      <c r="J19" s="50"/>
      <c r="K19" s="50"/>
      <c r="L19" s="50"/>
      <c r="M19" s="50"/>
      <c r="N19" s="50"/>
      <c r="O19" s="50"/>
      <c r="P19" s="50"/>
      <c r="Q19" s="102"/>
      <c r="R19" s="102"/>
      <c r="S19" s="113"/>
      <c r="T19" s="120"/>
      <c r="U19" s="142"/>
      <c r="V19" s="142"/>
      <c r="W19" s="142"/>
      <c r="X19" s="142"/>
      <c r="Y19" s="142"/>
      <c r="Z19" s="142"/>
      <c r="AA19" s="142"/>
      <c r="AB19" s="142"/>
      <c r="AC19" s="142"/>
      <c r="AD19" s="142"/>
      <c r="AE19" s="142"/>
      <c r="AF19" s="142"/>
      <c r="AG19" s="142"/>
      <c r="AH19" s="142"/>
      <c r="AI19" s="142"/>
      <c r="AJ19" s="142"/>
      <c r="AK19" s="142"/>
      <c r="AL19" s="193"/>
      <c r="AM19" s="193"/>
      <c r="AN19" s="193"/>
      <c r="AO19" s="193"/>
      <c r="AP19" s="193"/>
      <c r="AQ19" s="193"/>
      <c r="AR19" s="202"/>
      <c r="AS19" s="204"/>
      <c r="AT19" s="207"/>
      <c r="AU19" s="207"/>
      <c r="AV19" s="210"/>
      <c r="AW19" s="7"/>
      <c r="AX19" s="7"/>
      <c r="AY19" s="7"/>
      <c r="AZ19" s="7"/>
      <c r="BA19" s="7"/>
      <c r="BB19" s="7"/>
      <c r="BC19" s="7"/>
      <c r="BD19" s="7"/>
      <c r="BE19" s="7"/>
      <c r="BF19" s="7"/>
      <c r="BG19" s="7"/>
      <c r="BH19" s="7"/>
      <c r="BI19" s="7"/>
      <c r="BJ19" s="7"/>
      <c r="BK19" s="230"/>
      <c r="BL19" s="82"/>
      <c r="BN19" s="290"/>
    </row>
    <row r="20" spans="1:72" ht="3.75" customHeight="1">
      <c r="A20" s="6"/>
      <c r="C20" s="17" t="s">
        <v>52</v>
      </c>
      <c r="D20" s="51"/>
      <c r="E20" s="51"/>
      <c r="F20" s="51"/>
      <c r="G20" s="51"/>
      <c r="H20" s="51"/>
      <c r="I20" s="51"/>
      <c r="J20" s="51"/>
      <c r="K20" s="51"/>
      <c r="L20" s="51"/>
      <c r="M20" s="51"/>
      <c r="N20" s="51"/>
      <c r="O20" s="51"/>
      <c r="P20" s="51"/>
      <c r="Q20" s="103"/>
      <c r="R20" s="103"/>
      <c r="S20" s="114"/>
      <c r="T20" s="121"/>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129"/>
      <c r="AV20" s="211"/>
      <c r="AX20" s="230"/>
      <c r="AY20" s="230"/>
      <c r="AZ20" s="230"/>
      <c r="BA20" s="230"/>
      <c r="BB20" s="230"/>
      <c r="BC20" s="230"/>
      <c r="BD20" s="230"/>
      <c r="BE20" s="230"/>
      <c r="BF20" s="230"/>
      <c r="BG20" s="230"/>
      <c r="BH20" s="230"/>
      <c r="BI20" s="230"/>
      <c r="BJ20" s="282" t="s">
        <v>44</v>
      </c>
      <c r="BK20" s="282"/>
      <c r="BL20" s="2"/>
      <c r="BN20" s="290"/>
    </row>
    <row r="21" spans="1:72" ht="10.5" customHeight="1">
      <c r="A21" s="6"/>
      <c r="C21" s="18"/>
      <c r="D21" s="43"/>
      <c r="E21" s="43"/>
      <c r="F21" s="43"/>
      <c r="G21" s="43"/>
      <c r="H21" s="43"/>
      <c r="I21" s="43"/>
      <c r="J21" s="43"/>
      <c r="K21" s="43"/>
      <c r="L21" s="43"/>
      <c r="M21" s="43"/>
      <c r="N21" s="43"/>
      <c r="O21" s="43"/>
      <c r="P21" s="43"/>
      <c r="Q21" s="104"/>
      <c r="R21" s="104"/>
      <c r="S21" s="115"/>
      <c r="T21" s="122"/>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128"/>
      <c r="AV21" s="212"/>
      <c r="AW21" s="194"/>
      <c r="AX21" s="194"/>
      <c r="AY21" s="162"/>
      <c r="AZ21" s="238"/>
      <c r="BA21" s="238"/>
      <c r="BB21" s="238"/>
      <c r="BC21" s="238"/>
      <c r="BD21" s="238"/>
      <c r="BE21" s="238"/>
      <c r="BF21" s="238"/>
      <c r="BG21" s="238"/>
      <c r="BH21" s="238"/>
      <c r="BI21" s="238"/>
      <c r="BJ21" s="282"/>
      <c r="BK21" s="282"/>
      <c r="BL21" s="2"/>
      <c r="BN21" s="290"/>
    </row>
    <row r="22" spans="1:72" ht="3.75" customHeight="1">
      <c r="A22" s="6"/>
      <c r="C22" s="18"/>
      <c r="D22" s="43"/>
      <c r="E22" s="43"/>
      <c r="F22" s="43"/>
      <c r="G22" s="43"/>
      <c r="H22" s="43"/>
      <c r="I22" s="43"/>
      <c r="J22" s="43"/>
      <c r="K22" s="43"/>
      <c r="L22" s="43"/>
      <c r="M22" s="43"/>
      <c r="N22" s="43"/>
      <c r="O22" s="43"/>
      <c r="P22" s="43"/>
      <c r="Q22" s="104"/>
      <c r="R22" s="104"/>
      <c r="S22" s="115"/>
      <c r="T22" s="122"/>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128"/>
      <c r="AV22" s="211"/>
      <c r="AY22" s="238"/>
      <c r="AZ22" s="238"/>
      <c r="BA22" s="238"/>
      <c r="BB22" s="238"/>
      <c r="BC22" s="238"/>
      <c r="BD22" s="238"/>
      <c r="BE22" s="238"/>
      <c r="BF22" s="238"/>
      <c r="BG22" s="238"/>
      <c r="BH22" s="238"/>
      <c r="BI22" s="238"/>
      <c r="BJ22" s="282"/>
      <c r="BK22" s="282"/>
      <c r="BL22" s="2"/>
      <c r="BN22" s="290"/>
    </row>
    <row r="23" spans="1:72" ht="10.5" customHeight="1">
      <c r="A23" s="6"/>
      <c r="C23" s="18"/>
      <c r="D23" s="43"/>
      <c r="E23" s="43"/>
      <c r="F23" s="43"/>
      <c r="G23" s="43"/>
      <c r="H23" s="43"/>
      <c r="I23" s="43"/>
      <c r="J23" s="43"/>
      <c r="K23" s="43"/>
      <c r="L23" s="43"/>
      <c r="M23" s="43"/>
      <c r="N23" s="43"/>
      <c r="O23" s="43"/>
      <c r="P23" s="43"/>
      <c r="Q23" s="104"/>
      <c r="R23" s="104"/>
      <c r="S23" s="115"/>
      <c r="T23" s="122"/>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128"/>
      <c r="AV23" s="211"/>
      <c r="AY23" s="238"/>
      <c r="AZ23" s="238"/>
      <c r="BA23" s="238"/>
      <c r="BB23" s="238"/>
      <c r="BC23" s="238"/>
      <c r="BD23" s="238"/>
      <c r="BE23" s="238"/>
      <c r="BF23" s="238"/>
      <c r="BG23" s="238"/>
      <c r="BH23" s="238"/>
      <c r="BI23" s="238"/>
      <c r="BJ23" s="282"/>
      <c r="BK23" s="282"/>
      <c r="BL23" s="2"/>
      <c r="BN23" s="290"/>
    </row>
    <row r="24" spans="1:72" ht="3.75" customHeight="1">
      <c r="A24" s="6"/>
      <c r="C24" s="19"/>
      <c r="D24" s="52"/>
      <c r="E24" s="52"/>
      <c r="F24" s="52"/>
      <c r="G24" s="52"/>
      <c r="H24" s="52"/>
      <c r="I24" s="52"/>
      <c r="J24" s="52"/>
      <c r="K24" s="52"/>
      <c r="L24" s="52"/>
      <c r="M24" s="52"/>
      <c r="N24" s="52"/>
      <c r="O24" s="52"/>
      <c r="P24" s="52"/>
      <c r="Q24" s="105"/>
      <c r="R24" s="105"/>
      <c r="S24" s="116"/>
      <c r="T24" s="123"/>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130"/>
      <c r="AV24" s="213"/>
      <c r="AW24" s="200"/>
      <c r="AX24" s="200"/>
      <c r="AY24" s="238"/>
      <c r="AZ24" s="238"/>
      <c r="BA24" s="238"/>
      <c r="BB24" s="238"/>
      <c r="BC24" s="238"/>
      <c r="BD24" s="238"/>
      <c r="BE24" s="238"/>
      <c r="BF24" s="238"/>
      <c r="BG24" s="238"/>
      <c r="BH24" s="238"/>
      <c r="BI24" s="238"/>
      <c r="BJ24" s="282"/>
      <c r="BK24" s="282"/>
      <c r="BL24" s="2"/>
      <c r="BN24" s="290"/>
    </row>
    <row r="25" spans="1:72" ht="3.75" customHeight="1">
      <c r="A25" s="6"/>
      <c r="C25" s="20"/>
      <c r="D25" s="20"/>
      <c r="E25" s="20"/>
      <c r="F25" s="20"/>
      <c r="G25" s="20"/>
      <c r="H25" s="20"/>
      <c r="I25" s="20"/>
      <c r="J25" s="20"/>
      <c r="K25" s="20"/>
      <c r="L25" s="20"/>
      <c r="M25" s="20"/>
      <c r="N25" s="20"/>
      <c r="O25" s="20"/>
      <c r="P25" s="20"/>
      <c r="AI25" s="180"/>
      <c r="AJ25" s="180"/>
      <c r="AK25" s="180"/>
      <c r="AL25" s="180"/>
      <c r="AM25" s="180"/>
      <c r="AN25" s="180"/>
      <c r="AP25" s="199"/>
      <c r="AQ25" s="200"/>
      <c r="AR25" s="200"/>
      <c r="AS25" s="200"/>
      <c r="AT25" s="200"/>
      <c r="AU25" s="200"/>
      <c r="AV25" s="200"/>
      <c r="AX25" s="82"/>
      <c r="AY25" s="82"/>
      <c r="AZ25" s="82"/>
      <c r="BA25" s="82"/>
      <c r="BB25" s="82"/>
      <c r="BJ25" s="282"/>
      <c r="BK25" s="282"/>
    </row>
    <row r="26" spans="1:72" ht="12" customHeight="1">
      <c r="A26" s="6"/>
      <c r="C26" s="20"/>
      <c r="D26" s="53" t="s">
        <v>14</v>
      </c>
      <c r="E26" s="20"/>
      <c r="F26" s="20"/>
      <c r="G26" s="20"/>
      <c r="H26" s="20"/>
      <c r="I26" s="20"/>
      <c r="J26" s="20"/>
      <c r="K26" s="20"/>
      <c r="L26" s="20"/>
      <c r="M26" s="20"/>
      <c r="N26" s="20"/>
      <c r="O26" s="20"/>
      <c r="P26" s="20"/>
      <c r="AI26" s="180"/>
      <c r="AJ26" s="180"/>
      <c r="AK26" s="180"/>
      <c r="AL26" s="180"/>
      <c r="AM26" s="180"/>
      <c r="AN26" s="180"/>
      <c r="AP26" s="199"/>
      <c r="AQ26" s="200"/>
      <c r="AR26" s="200"/>
      <c r="AS26" s="200"/>
      <c r="AT26" s="200"/>
      <c r="AU26" s="200"/>
      <c r="AV26" s="200"/>
      <c r="AX26" s="82"/>
      <c r="AY26" s="82"/>
      <c r="AZ26" s="82"/>
      <c r="BA26" s="82"/>
      <c r="BB26" s="82"/>
      <c r="BJ26" s="282"/>
      <c r="BK26" s="282"/>
    </row>
    <row r="27" spans="1:72" ht="3.75" customHeight="1">
      <c r="A27" s="6"/>
      <c r="C27" s="20"/>
      <c r="D27" s="20"/>
      <c r="E27" s="20"/>
      <c r="F27" s="20"/>
      <c r="G27" s="20"/>
      <c r="H27" s="20"/>
      <c r="I27" s="20"/>
      <c r="J27" s="20"/>
      <c r="K27" s="20"/>
      <c r="L27" s="20"/>
      <c r="M27" s="20"/>
      <c r="N27" s="20"/>
      <c r="O27" s="20"/>
      <c r="P27" s="20"/>
      <c r="AI27" s="180"/>
      <c r="AJ27" s="180"/>
      <c r="AK27" s="180"/>
      <c r="AL27" s="180"/>
      <c r="AM27" s="180"/>
      <c r="AN27" s="180"/>
      <c r="AP27" s="199"/>
      <c r="AQ27" s="200"/>
      <c r="AR27" s="200"/>
      <c r="AS27" s="200"/>
      <c r="AT27" s="200"/>
      <c r="AU27" s="200"/>
      <c r="AV27" s="200"/>
      <c r="AX27" s="82"/>
      <c r="AY27" s="82"/>
      <c r="AZ27" s="82"/>
      <c r="BA27" s="82"/>
      <c r="BB27" s="82"/>
      <c r="BJ27" s="282"/>
      <c r="BK27" s="282"/>
    </row>
    <row r="28" spans="1:72" ht="20.25" customHeight="1">
      <c r="A28" s="6"/>
      <c r="C28" s="22" t="s">
        <v>16</v>
      </c>
      <c r="D28" s="22"/>
      <c r="E28" s="22"/>
      <c r="F28" s="22"/>
      <c r="G28" s="22"/>
      <c r="H28" s="22"/>
      <c r="I28" s="22"/>
      <c r="J28" s="22"/>
      <c r="K28" s="22"/>
      <c r="L28" s="22"/>
      <c r="M28" s="22"/>
      <c r="N28" s="22"/>
      <c r="O28" s="22"/>
      <c r="P28" s="22"/>
      <c r="Q28" s="22"/>
      <c r="R28" s="22"/>
      <c r="S28" s="22"/>
      <c r="T28" s="22"/>
      <c r="U28" s="22"/>
      <c r="V28" s="22"/>
      <c r="W28" s="22"/>
      <c r="X28" s="22"/>
      <c r="Y28" s="22"/>
      <c r="Z28" s="22"/>
      <c r="AA28" s="22"/>
      <c r="AB28" s="68"/>
      <c r="AC28" s="162"/>
      <c r="AD28" s="82"/>
      <c r="AE28" s="82"/>
      <c r="AF28" s="82"/>
      <c r="AG28" s="82"/>
      <c r="AH28" s="82"/>
      <c r="AI28" s="82"/>
      <c r="AJ28" s="82"/>
      <c r="AK28" s="189" t="s">
        <v>18</v>
      </c>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282"/>
      <c r="BK28" s="282"/>
    </row>
    <row r="29" spans="1:72" ht="3.75" customHeight="1">
      <c r="A29" s="6"/>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160"/>
      <c r="AC29" s="163"/>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271"/>
      <c r="BJ29" s="282"/>
      <c r="BK29" s="282"/>
    </row>
    <row r="30" spans="1:72" ht="15" customHeight="1">
      <c r="A30" s="6"/>
      <c r="C30" s="23" t="s">
        <v>20</v>
      </c>
      <c r="D30" s="54"/>
      <c r="E30" s="54"/>
      <c r="F30" s="54"/>
      <c r="G30" s="54"/>
      <c r="H30" s="54"/>
      <c r="I30" s="54"/>
      <c r="J30" s="54"/>
      <c r="K30" s="54"/>
      <c r="L30" s="54"/>
      <c r="M30" s="54"/>
      <c r="N30" s="54"/>
      <c r="O30" s="54"/>
      <c r="P30" s="54"/>
      <c r="Q30" s="54"/>
      <c r="R30" s="54"/>
      <c r="S30" s="54"/>
      <c r="T30" s="124"/>
      <c r="U30" s="143" t="s">
        <v>27</v>
      </c>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214"/>
      <c r="AW30" s="220" t="s">
        <v>23</v>
      </c>
      <c r="AX30" s="54"/>
      <c r="AY30" s="54"/>
      <c r="AZ30" s="54"/>
      <c r="BA30" s="54"/>
      <c r="BB30" s="124"/>
      <c r="BC30" s="252" t="s">
        <v>39</v>
      </c>
      <c r="BD30" s="259"/>
      <c r="BE30" s="259"/>
      <c r="BF30" s="259"/>
      <c r="BG30" s="259"/>
      <c r="BH30" s="259"/>
      <c r="BI30" s="272"/>
      <c r="BJ30" s="282"/>
      <c r="BK30" s="282"/>
      <c r="BM30" s="286" t="s">
        <v>17</v>
      </c>
      <c r="BN30" s="287"/>
      <c r="BO30" s="287"/>
      <c r="BP30" s="287"/>
      <c r="BQ30" s="287"/>
      <c r="BR30" s="287"/>
      <c r="BS30" s="287"/>
      <c r="BT30" s="287"/>
    </row>
    <row r="31" spans="1:72" ht="11.25" customHeight="1">
      <c r="A31" s="6"/>
      <c r="C31" s="24"/>
      <c r="D31" s="55"/>
      <c r="E31" s="55"/>
      <c r="F31" s="55"/>
      <c r="G31" s="55"/>
      <c r="H31" s="55"/>
      <c r="I31" s="55"/>
      <c r="J31" s="55"/>
      <c r="K31" s="55"/>
      <c r="L31" s="55"/>
      <c r="M31" s="55"/>
      <c r="N31" s="55"/>
      <c r="O31" s="55"/>
      <c r="P31" s="55"/>
      <c r="Q31" s="55"/>
      <c r="R31" s="55"/>
      <c r="S31" s="55"/>
      <c r="T31" s="12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215"/>
      <c r="AW31" s="221"/>
      <c r="AX31" s="55"/>
      <c r="AY31" s="55"/>
      <c r="AZ31" s="55"/>
      <c r="BA31" s="55"/>
      <c r="BB31" s="125"/>
      <c r="BC31" s="253"/>
      <c r="BD31" s="260"/>
      <c r="BE31" s="260"/>
      <c r="BF31" s="260"/>
      <c r="BG31" s="260"/>
      <c r="BH31" s="260"/>
      <c r="BI31" s="273"/>
      <c r="BJ31" s="282"/>
      <c r="BK31" s="282"/>
      <c r="BM31" s="287"/>
      <c r="BN31" s="287"/>
      <c r="BO31" s="287"/>
      <c r="BP31" s="287"/>
      <c r="BQ31" s="287"/>
      <c r="BR31" s="287"/>
      <c r="BS31" s="287"/>
      <c r="BT31" s="287"/>
    </row>
    <row r="32" spans="1:72" ht="12" customHeight="1">
      <c r="A32" s="6"/>
      <c r="C32" s="25"/>
      <c r="D32" s="56"/>
      <c r="E32" s="56"/>
      <c r="F32" s="56"/>
      <c r="G32" s="56"/>
      <c r="H32" s="56"/>
      <c r="I32" s="56"/>
      <c r="J32" s="56"/>
      <c r="K32" s="56"/>
      <c r="L32" s="56"/>
      <c r="M32" s="56"/>
      <c r="N32" s="56"/>
      <c r="O32" s="56"/>
      <c r="P32" s="56"/>
      <c r="Q32" s="56"/>
      <c r="R32" s="56"/>
      <c r="S32" s="56"/>
      <c r="T32" s="126"/>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216"/>
      <c r="AW32" s="222"/>
      <c r="AX32" s="56"/>
      <c r="AY32" s="56"/>
      <c r="AZ32" s="56"/>
      <c r="BA32" s="56"/>
      <c r="BB32" s="126"/>
      <c r="BC32" s="254"/>
      <c r="BD32" s="261"/>
      <c r="BE32" s="261"/>
      <c r="BF32" s="261"/>
      <c r="BG32" s="261"/>
      <c r="BH32" s="261"/>
      <c r="BI32" s="274"/>
      <c r="BJ32" s="282"/>
      <c r="BK32" s="282"/>
      <c r="BM32" s="287"/>
      <c r="BN32" s="287"/>
      <c r="BO32" s="287"/>
      <c r="BP32" s="287"/>
      <c r="BQ32" s="287"/>
      <c r="BR32" s="287"/>
      <c r="BS32" s="287"/>
      <c r="BT32" s="287"/>
    </row>
    <row r="33" spans="1:72" ht="8.25" customHeight="1">
      <c r="A33" s="6"/>
      <c r="C33" s="26"/>
      <c r="D33" s="57"/>
      <c r="E33" s="57"/>
      <c r="F33" s="57"/>
      <c r="G33" s="57"/>
      <c r="H33" s="57"/>
      <c r="I33" s="57"/>
      <c r="J33" s="57"/>
      <c r="K33" s="57"/>
      <c r="L33" s="57"/>
      <c r="M33" s="57"/>
      <c r="N33" s="57"/>
      <c r="O33" s="57"/>
      <c r="P33" s="57"/>
      <c r="Q33" s="57"/>
      <c r="R33" s="57"/>
      <c r="S33" s="57"/>
      <c r="T33" s="127"/>
      <c r="U33" s="146"/>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127"/>
      <c r="AW33" s="223"/>
      <c r="AX33" s="231"/>
      <c r="AY33" s="231"/>
      <c r="AZ33" s="231"/>
      <c r="BA33" s="231"/>
      <c r="BB33" s="245" t="s">
        <v>10</v>
      </c>
      <c r="BC33" s="255" t="str">
        <f>IF(AW33&amp;BM33="","",IF(AW33&lt;=BM33,AW33,BM33))</f>
        <v/>
      </c>
      <c r="BD33" s="262"/>
      <c r="BE33" s="262"/>
      <c r="BF33" s="262"/>
      <c r="BG33" s="262"/>
      <c r="BH33" s="262"/>
      <c r="BI33" s="275" t="s">
        <v>10</v>
      </c>
      <c r="BJ33" s="282"/>
      <c r="BK33" s="282"/>
      <c r="BM33" s="288"/>
      <c r="BN33" s="289"/>
      <c r="BO33" s="289"/>
      <c r="BP33" s="289"/>
      <c r="BQ33" s="289"/>
      <c r="BR33" s="289"/>
      <c r="BS33" s="289"/>
      <c r="BT33" s="289"/>
    </row>
    <row r="34" spans="1:72" ht="8.25" customHeight="1">
      <c r="A34" s="6"/>
      <c r="C34" s="27"/>
      <c r="D34" s="58"/>
      <c r="E34" s="58"/>
      <c r="F34" s="58"/>
      <c r="G34" s="58"/>
      <c r="H34" s="58"/>
      <c r="I34" s="58"/>
      <c r="J34" s="58"/>
      <c r="K34" s="58"/>
      <c r="L34" s="58"/>
      <c r="M34" s="58"/>
      <c r="N34" s="58"/>
      <c r="O34" s="58"/>
      <c r="P34" s="58"/>
      <c r="Q34" s="58"/>
      <c r="R34" s="58"/>
      <c r="S34" s="58"/>
      <c r="T34" s="128"/>
      <c r="U34" s="122"/>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128"/>
      <c r="AW34" s="224"/>
      <c r="AX34" s="232"/>
      <c r="AY34" s="232"/>
      <c r="AZ34" s="232"/>
      <c r="BA34" s="232"/>
      <c r="BB34" s="246"/>
      <c r="BC34" s="256"/>
      <c r="BD34" s="263"/>
      <c r="BE34" s="263"/>
      <c r="BF34" s="263"/>
      <c r="BG34" s="263"/>
      <c r="BH34" s="263"/>
      <c r="BI34" s="276"/>
      <c r="BJ34" s="282"/>
      <c r="BK34" s="282"/>
      <c r="BM34" s="289"/>
      <c r="BN34" s="289"/>
      <c r="BO34" s="289"/>
      <c r="BP34" s="289"/>
      <c r="BQ34" s="289"/>
      <c r="BR34" s="289"/>
      <c r="BS34" s="289"/>
      <c r="BT34" s="289"/>
    </row>
    <row r="35" spans="1:72" ht="8.25" customHeight="1">
      <c r="A35" s="6"/>
      <c r="C35" s="27"/>
      <c r="D35" s="58"/>
      <c r="E35" s="58"/>
      <c r="F35" s="58"/>
      <c r="G35" s="58"/>
      <c r="H35" s="58"/>
      <c r="I35" s="58"/>
      <c r="J35" s="58"/>
      <c r="K35" s="58"/>
      <c r="L35" s="58"/>
      <c r="M35" s="58"/>
      <c r="N35" s="58"/>
      <c r="O35" s="58"/>
      <c r="P35" s="58"/>
      <c r="Q35" s="58"/>
      <c r="R35" s="58"/>
      <c r="S35" s="58"/>
      <c r="T35" s="128"/>
      <c r="U35" s="147"/>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130"/>
      <c r="AW35" s="225"/>
      <c r="AX35" s="233"/>
      <c r="AY35" s="233"/>
      <c r="AZ35" s="233"/>
      <c r="BA35" s="233"/>
      <c r="BB35" s="247"/>
      <c r="BC35" s="256"/>
      <c r="BD35" s="264"/>
      <c r="BE35" s="264"/>
      <c r="BF35" s="264"/>
      <c r="BG35" s="264"/>
      <c r="BH35" s="264"/>
      <c r="BI35" s="277"/>
      <c r="BJ35" s="282"/>
      <c r="BK35" s="282"/>
      <c r="BM35" s="289"/>
      <c r="BN35" s="289"/>
      <c r="BO35" s="289"/>
      <c r="BP35" s="289"/>
      <c r="BQ35" s="289"/>
      <c r="BR35" s="289"/>
      <c r="BS35" s="289"/>
      <c r="BT35" s="289"/>
    </row>
    <row r="36" spans="1:72" ht="8.25" customHeight="1">
      <c r="A36" s="6"/>
      <c r="C36" s="28"/>
      <c r="D36" s="59"/>
      <c r="E36" s="59"/>
      <c r="F36" s="59"/>
      <c r="G36" s="59"/>
      <c r="H36" s="59"/>
      <c r="I36" s="59"/>
      <c r="J36" s="59"/>
      <c r="K36" s="59"/>
      <c r="L36" s="59"/>
      <c r="M36" s="59"/>
      <c r="N36" s="59"/>
      <c r="O36" s="59"/>
      <c r="P36" s="59"/>
      <c r="Q36" s="59"/>
      <c r="R36" s="59"/>
      <c r="S36" s="59"/>
      <c r="T36" s="129"/>
      <c r="U36" s="148"/>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129"/>
      <c r="AW36" s="226"/>
      <c r="AX36" s="234"/>
      <c r="AY36" s="234"/>
      <c r="AZ36" s="234"/>
      <c r="BA36" s="234"/>
      <c r="BB36" s="248"/>
      <c r="BC36" s="257" t="str">
        <f>IF(AW36&amp;BM36="","",IF(AW36&lt;=BM36,AW36,BM36))</f>
        <v/>
      </c>
      <c r="BD36" s="265"/>
      <c r="BE36" s="265"/>
      <c r="BF36" s="265"/>
      <c r="BG36" s="265"/>
      <c r="BH36" s="265"/>
      <c r="BI36" s="278"/>
      <c r="BJ36" s="282"/>
      <c r="BK36" s="282"/>
      <c r="BM36" s="288"/>
      <c r="BN36" s="289"/>
      <c r="BO36" s="289"/>
      <c r="BP36" s="289"/>
      <c r="BQ36" s="289"/>
      <c r="BR36" s="289"/>
      <c r="BS36" s="289"/>
      <c r="BT36" s="289"/>
    </row>
    <row r="37" spans="1:72" ht="8.25" customHeight="1">
      <c r="A37" s="6"/>
      <c r="C37" s="27"/>
      <c r="D37" s="58"/>
      <c r="E37" s="58"/>
      <c r="F37" s="58"/>
      <c r="G37" s="58"/>
      <c r="H37" s="58"/>
      <c r="I37" s="58"/>
      <c r="J37" s="58"/>
      <c r="K37" s="58"/>
      <c r="L37" s="58"/>
      <c r="M37" s="58"/>
      <c r="N37" s="58"/>
      <c r="O37" s="58"/>
      <c r="P37" s="58"/>
      <c r="Q37" s="58"/>
      <c r="R37" s="58"/>
      <c r="S37" s="58"/>
      <c r="T37" s="128"/>
      <c r="U37" s="122"/>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128"/>
      <c r="AW37" s="224"/>
      <c r="AX37" s="232"/>
      <c r="AY37" s="232"/>
      <c r="AZ37" s="232"/>
      <c r="BA37" s="232"/>
      <c r="BB37" s="248"/>
      <c r="BC37" s="256"/>
      <c r="BD37" s="264"/>
      <c r="BE37" s="264"/>
      <c r="BF37" s="264"/>
      <c r="BG37" s="264"/>
      <c r="BH37" s="264"/>
      <c r="BI37" s="278"/>
      <c r="BJ37" s="282"/>
      <c r="BK37" s="282"/>
      <c r="BM37" s="289"/>
      <c r="BN37" s="289"/>
      <c r="BO37" s="289"/>
      <c r="BP37" s="289"/>
      <c r="BQ37" s="289"/>
      <c r="BR37" s="289"/>
      <c r="BS37" s="289"/>
      <c r="BT37" s="289"/>
    </row>
    <row r="38" spans="1:72" ht="8.25" customHeight="1">
      <c r="A38" s="6"/>
      <c r="C38" s="29"/>
      <c r="D38" s="60"/>
      <c r="E38" s="60"/>
      <c r="F38" s="60"/>
      <c r="G38" s="60"/>
      <c r="H38" s="60"/>
      <c r="I38" s="60"/>
      <c r="J38" s="60"/>
      <c r="K38" s="60"/>
      <c r="L38" s="60"/>
      <c r="M38" s="60"/>
      <c r="N38" s="60"/>
      <c r="O38" s="60"/>
      <c r="P38" s="60"/>
      <c r="Q38" s="60"/>
      <c r="R38" s="60"/>
      <c r="S38" s="60"/>
      <c r="T38" s="130"/>
      <c r="U38" s="147"/>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130"/>
      <c r="AW38" s="225"/>
      <c r="AX38" s="233"/>
      <c r="AY38" s="233"/>
      <c r="AZ38" s="233"/>
      <c r="BA38" s="233"/>
      <c r="BB38" s="247"/>
      <c r="BC38" s="258"/>
      <c r="BD38" s="266"/>
      <c r="BE38" s="266"/>
      <c r="BF38" s="266"/>
      <c r="BG38" s="266"/>
      <c r="BH38" s="266"/>
      <c r="BI38" s="277"/>
      <c r="BJ38" s="282"/>
      <c r="BK38" s="282"/>
      <c r="BM38" s="289"/>
      <c r="BN38" s="289"/>
      <c r="BO38" s="289"/>
      <c r="BP38" s="289"/>
      <c r="BQ38" s="289"/>
      <c r="BR38" s="289"/>
      <c r="BS38" s="289"/>
      <c r="BT38" s="289"/>
    </row>
    <row r="39" spans="1:72" ht="8.25" customHeight="1">
      <c r="A39" s="6"/>
      <c r="C39" s="27"/>
      <c r="D39" s="58"/>
      <c r="E39" s="58"/>
      <c r="F39" s="58"/>
      <c r="G39" s="58"/>
      <c r="H39" s="58"/>
      <c r="I39" s="58"/>
      <c r="J39" s="58"/>
      <c r="K39" s="58"/>
      <c r="L39" s="58"/>
      <c r="M39" s="58"/>
      <c r="N39" s="58"/>
      <c r="O39" s="58"/>
      <c r="P39" s="58"/>
      <c r="Q39" s="58"/>
      <c r="R39" s="58"/>
      <c r="S39" s="58"/>
      <c r="T39" s="128"/>
      <c r="U39" s="148"/>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129"/>
      <c r="AW39" s="226"/>
      <c r="AX39" s="234"/>
      <c r="AY39" s="234"/>
      <c r="AZ39" s="234"/>
      <c r="BA39" s="234"/>
      <c r="BB39" s="248"/>
      <c r="BC39" s="257" t="str">
        <f>IF(AW39&amp;BM39="","",IF(AW39&lt;=BM39,AW39,BM39))</f>
        <v/>
      </c>
      <c r="BD39" s="265"/>
      <c r="BE39" s="265"/>
      <c r="BF39" s="265"/>
      <c r="BG39" s="265"/>
      <c r="BH39" s="265"/>
      <c r="BI39" s="278"/>
      <c r="BJ39" s="282"/>
      <c r="BK39" s="282"/>
      <c r="BM39" s="288"/>
      <c r="BN39" s="289"/>
      <c r="BO39" s="289"/>
      <c r="BP39" s="289"/>
      <c r="BQ39" s="289"/>
      <c r="BR39" s="289"/>
      <c r="BS39" s="289"/>
      <c r="BT39" s="289"/>
    </row>
    <row r="40" spans="1:72" ht="8.25" customHeight="1">
      <c r="A40" s="6"/>
      <c r="C40" s="27"/>
      <c r="D40" s="58"/>
      <c r="E40" s="58"/>
      <c r="F40" s="58"/>
      <c r="G40" s="58"/>
      <c r="H40" s="58"/>
      <c r="I40" s="58"/>
      <c r="J40" s="58"/>
      <c r="K40" s="58"/>
      <c r="L40" s="58"/>
      <c r="M40" s="58"/>
      <c r="N40" s="58"/>
      <c r="O40" s="58"/>
      <c r="P40" s="58"/>
      <c r="Q40" s="58"/>
      <c r="R40" s="58"/>
      <c r="S40" s="58"/>
      <c r="T40" s="128"/>
      <c r="U40" s="122"/>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128"/>
      <c r="AW40" s="224"/>
      <c r="AX40" s="232"/>
      <c r="AY40" s="232"/>
      <c r="AZ40" s="232"/>
      <c r="BA40" s="232"/>
      <c r="BB40" s="248"/>
      <c r="BC40" s="256"/>
      <c r="BD40" s="264"/>
      <c r="BE40" s="264"/>
      <c r="BF40" s="264"/>
      <c r="BG40" s="264"/>
      <c r="BH40" s="264"/>
      <c r="BI40" s="278"/>
      <c r="BJ40" s="282"/>
      <c r="BK40" s="282"/>
      <c r="BM40" s="289"/>
      <c r="BN40" s="289"/>
      <c r="BO40" s="289"/>
      <c r="BP40" s="289"/>
      <c r="BQ40" s="289"/>
      <c r="BR40" s="289"/>
      <c r="BS40" s="289"/>
      <c r="BT40" s="289"/>
    </row>
    <row r="41" spans="1:72" ht="8.25" customHeight="1">
      <c r="A41" s="6"/>
      <c r="C41" s="27"/>
      <c r="D41" s="58"/>
      <c r="E41" s="58"/>
      <c r="F41" s="58"/>
      <c r="G41" s="58"/>
      <c r="H41" s="58"/>
      <c r="I41" s="58"/>
      <c r="J41" s="58"/>
      <c r="K41" s="58"/>
      <c r="L41" s="58"/>
      <c r="M41" s="58"/>
      <c r="N41" s="58"/>
      <c r="O41" s="58"/>
      <c r="P41" s="58"/>
      <c r="Q41" s="58"/>
      <c r="R41" s="58"/>
      <c r="S41" s="58"/>
      <c r="T41" s="128"/>
      <c r="U41" s="147"/>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130"/>
      <c r="AW41" s="225"/>
      <c r="AX41" s="233"/>
      <c r="AY41" s="233"/>
      <c r="AZ41" s="233"/>
      <c r="BA41" s="233"/>
      <c r="BB41" s="247"/>
      <c r="BC41" s="258"/>
      <c r="BD41" s="266"/>
      <c r="BE41" s="266"/>
      <c r="BF41" s="266"/>
      <c r="BG41" s="266"/>
      <c r="BH41" s="266"/>
      <c r="BI41" s="277"/>
      <c r="BJ41" s="282"/>
      <c r="BK41" s="282"/>
      <c r="BM41" s="289"/>
      <c r="BN41" s="289"/>
      <c r="BO41" s="289"/>
      <c r="BP41" s="289"/>
      <c r="BQ41" s="289"/>
      <c r="BR41" s="289"/>
      <c r="BS41" s="289"/>
      <c r="BT41" s="289"/>
    </row>
    <row r="42" spans="1:72" ht="8.25" customHeight="1">
      <c r="A42" s="6"/>
      <c r="C42" s="28"/>
      <c r="D42" s="59"/>
      <c r="E42" s="59"/>
      <c r="F42" s="59"/>
      <c r="G42" s="59"/>
      <c r="H42" s="59"/>
      <c r="I42" s="59"/>
      <c r="J42" s="59"/>
      <c r="K42" s="59"/>
      <c r="L42" s="59"/>
      <c r="M42" s="59"/>
      <c r="N42" s="59"/>
      <c r="O42" s="59"/>
      <c r="P42" s="59"/>
      <c r="Q42" s="59"/>
      <c r="R42" s="59"/>
      <c r="S42" s="59"/>
      <c r="T42" s="129"/>
      <c r="U42" s="148"/>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129"/>
      <c r="AW42" s="226"/>
      <c r="AX42" s="234"/>
      <c r="AY42" s="234"/>
      <c r="AZ42" s="234"/>
      <c r="BA42" s="234"/>
      <c r="BB42" s="248"/>
      <c r="BC42" s="257" t="str">
        <f>IF(AW42&amp;BM42="","",IF(AW42&lt;=BM42,AW42,BM42))</f>
        <v/>
      </c>
      <c r="BD42" s="265"/>
      <c r="BE42" s="265"/>
      <c r="BF42" s="265"/>
      <c r="BG42" s="265"/>
      <c r="BH42" s="265"/>
      <c r="BI42" s="278"/>
      <c r="BJ42" s="282"/>
      <c r="BK42" s="282"/>
      <c r="BM42" s="288"/>
      <c r="BN42" s="289"/>
      <c r="BO42" s="289"/>
      <c r="BP42" s="289"/>
      <c r="BQ42" s="289"/>
      <c r="BR42" s="289"/>
      <c r="BS42" s="289"/>
      <c r="BT42" s="289"/>
    </row>
    <row r="43" spans="1:72" ht="8.25" customHeight="1">
      <c r="A43" s="6"/>
      <c r="C43" s="27"/>
      <c r="D43" s="58"/>
      <c r="E43" s="58"/>
      <c r="F43" s="58"/>
      <c r="G43" s="58"/>
      <c r="H43" s="58"/>
      <c r="I43" s="58"/>
      <c r="J43" s="58"/>
      <c r="K43" s="58"/>
      <c r="L43" s="58"/>
      <c r="M43" s="58"/>
      <c r="N43" s="58"/>
      <c r="O43" s="58"/>
      <c r="P43" s="58"/>
      <c r="Q43" s="58"/>
      <c r="R43" s="58"/>
      <c r="S43" s="58"/>
      <c r="T43" s="128"/>
      <c r="U43" s="122"/>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128"/>
      <c r="AW43" s="224"/>
      <c r="AX43" s="232"/>
      <c r="AY43" s="232"/>
      <c r="AZ43" s="232"/>
      <c r="BA43" s="232"/>
      <c r="BB43" s="248"/>
      <c r="BC43" s="256"/>
      <c r="BD43" s="264"/>
      <c r="BE43" s="264"/>
      <c r="BF43" s="264"/>
      <c r="BG43" s="264"/>
      <c r="BH43" s="264"/>
      <c r="BI43" s="278"/>
      <c r="BJ43" s="282"/>
      <c r="BK43" s="282"/>
      <c r="BM43" s="289"/>
      <c r="BN43" s="289"/>
      <c r="BO43" s="289"/>
      <c r="BP43" s="289"/>
      <c r="BQ43" s="289"/>
      <c r="BR43" s="289"/>
      <c r="BS43" s="289"/>
      <c r="BT43" s="289"/>
    </row>
    <row r="44" spans="1:72" ht="8.25" customHeight="1">
      <c r="A44" s="6"/>
      <c r="C44" s="29"/>
      <c r="D44" s="60"/>
      <c r="E44" s="60"/>
      <c r="F44" s="60"/>
      <c r="G44" s="60"/>
      <c r="H44" s="60"/>
      <c r="I44" s="60"/>
      <c r="J44" s="60"/>
      <c r="K44" s="60"/>
      <c r="L44" s="60"/>
      <c r="M44" s="60"/>
      <c r="N44" s="60"/>
      <c r="O44" s="60"/>
      <c r="P44" s="60"/>
      <c r="Q44" s="60"/>
      <c r="R44" s="60"/>
      <c r="S44" s="60"/>
      <c r="T44" s="130"/>
      <c r="U44" s="147"/>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130"/>
      <c r="AW44" s="225"/>
      <c r="AX44" s="233"/>
      <c r="AY44" s="233"/>
      <c r="AZ44" s="233"/>
      <c r="BA44" s="233"/>
      <c r="BB44" s="247"/>
      <c r="BC44" s="258"/>
      <c r="BD44" s="266"/>
      <c r="BE44" s="266"/>
      <c r="BF44" s="266"/>
      <c r="BG44" s="266"/>
      <c r="BH44" s="266"/>
      <c r="BI44" s="277"/>
      <c r="BJ44" s="282"/>
      <c r="BK44" s="282"/>
      <c r="BM44" s="289"/>
      <c r="BN44" s="289"/>
      <c r="BO44" s="289"/>
      <c r="BP44" s="289"/>
      <c r="BQ44" s="289"/>
      <c r="BR44" s="289"/>
      <c r="BS44" s="289"/>
      <c r="BT44" s="289"/>
    </row>
    <row r="45" spans="1:72" ht="8.25" customHeight="1">
      <c r="A45" s="6"/>
      <c r="C45" s="27"/>
      <c r="D45" s="58"/>
      <c r="E45" s="58"/>
      <c r="F45" s="58"/>
      <c r="G45" s="58"/>
      <c r="H45" s="58"/>
      <c r="I45" s="58"/>
      <c r="J45" s="58"/>
      <c r="K45" s="58"/>
      <c r="L45" s="58"/>
      <c r="M45" s="58"/>
      <c r="N45" s="58"/>
      <c r="O45" s="58"/>
      <c r="P45" s="58"/>
      <c r="Q45" s="58"/>
      <c r="R45" s="58"/>
      <c r="S45" s="58"/>
      <c r="T45" s="128"/>
      <c r="U45" s="148"/>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129"/>
      <c r="AW45" s="226"/>
      <c r="AX45" s="234"/>
      <c r="AY45" s="234"/>
      <c r="AZ45" s="234"/>
      <c r="BA45" s="234"/>
      <c r="BB45" s="248"/>
      <c r="BC45" s="257" t="str">
        <f>IF(AW45&amp;BM45="","",IF(AW45&lt;=BM45,AW45,BM45))</f>
        <v/>
      </c>
      <c r="BD45" s="265"/>
      <c r="BE45" s="265"/>
      <c r="BF45" s="265"/>
      <c r="BG45" s="265"/>
      <c r="BH45" s="265"/>
      <c r="BI45" s="278"/>
      <c r="BJ45" s="282"/>
      <c r="BK45" s="282"/>
      <c r="BM45" s="288"/>
      <c r="BN45" s="289"/>
      <c r="BO45" s="289"/>
      <c r="BP45" s="289"/>
      <c r="BQ45" s="289"/>
      <c r="BR45" s="289"/>
      <c r="BS45" s="289"/>
      <c r="BT45" s="289"/>
    </row>
    <row r="46" spans="1:72" ht="8.25" customHeight="1">
      <c r="A46" s="6"/>
      <c r="C46" s="27"/>
      <c r="D46" s="58"/>
      <c r="E46" s="58"/>
      <c r="F46" s="58"/>
      <c r="G46" s="58"/>
      <c r="H46" s="58"/>
      <c r="I46" s="58"/>
      <c r="J46" s="58"/>
      <c r="K46" s="58"/>
      <c r="L46" s="58"/>
      <c r="M46" s="58"/>
      <c r="N46" s="58"/>
      <c r="O46" s="58"/>
      <c r="P46" s="58"/>
      <c r="Q46" s="58"/>
      <c r="R46" s="58"/>
      <c r="S46" s="58"/>
      <c r="T46" s="128"/>
      <c r="U46" s="122"/>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128"/>
      <c r="AW46" s="224"/>
      <c r="AX46" s="232"/>
      <c r="AY46" s="232"/>
      <c r="AZ46" s="232"/>
      <c r="BA46" s="232"/>
      <c r="BB46" s="248"/>
      <c r="BC46" s="256"/>
      <c r="BD46" s="264"/>
      <c r="BE46" s="264"/>
      <c r="BF46" s="264"/>
      <c r="BG46" s="264"/>
      <c r="BH46" s="264"/>
      <c r="BI46" s="278"/>
      <c r="BJ46" s="282"/>
      <c r="BK46" s="282"/>
      <c r="BM46" s="289"/>
      <c r="BN46" s="289"/>
      <c r="BO46" s="289"/>
      <c r="BP46" s="289"/>
      <c r="BQ46" s="289"/>
      <c r="BR46" s="289"/>
      <c r="BS46" s="289"/>
      <c r="BT46" s="289"/>
    </row>
    <row r="47" spans="1:72" ht="8.25" customHeight="1">
      <c r="A47" s="6"/>
      <c r="C47" s="27"/>
      <c r="D47" s="58"/>
      <c r="E47" s="58"/>
      <c r="F47" s="58"/>
      <c r="G47" s="58"/>
      <c r="H47" s="58"/>
      <c r="I47" s="58"/>
      <c r="J47" s="58"/>
      <c r="K47" s="58"/>
      <c r="L47" s="58"/>
      <c r="M47" s="58"/>
      <c r="N47" s="58"/>
      <c r="O47" s="58"/>
      <c r="P47" s="58"/>
      <c r="Q47" s="58"/>
      <c r="R47" s="58"/>
      <c r="S47" s="58"/>
      <c r="T47" s="128"/>
      <c r="U47" s="147"/>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130"/>
      <c r="AW47" s="225"/>
      <c r="AX47" s="233"/>
      <c r="AY47" s="233"/>
      <c r="AZ47" s="233"/>
      <c r="BA47" s="233"/>
      <c r="BB47" s="247"/>
      <c r="BC47" s="258"/>
      <c r="BD47" s="266"/>
      <c r="BE47" s="266"/>
      <c r="BF47" s="266"/>
      <c r="BG47" s="266"/>
      <c r="BH47" s="266"/>
      <c r="BI47" s="277"/>
      <c r="BJ47" s="282"/>
      <c r="BK47" s="282"/>
      <c r="BM47" s="289"/>
      <c r="BN47" s="289"/>
      <c r="BO47" s="289"/>
      <c r="BP47" s="289"/>
      <c r="BQ47" s="289"/>
      <c r="BR47" s="289"/>
      <c r="BS47" s="289"/>
      <c r="BT47" s="289"/>
    </row>
    <row r="48" spans="1:72" ht="8.25" customHeight="1">
      <c r="A48" s="6"/>
      <c r="C48" s="28"/>
      <c r="D48" s="59"/>
      <c r="E48" s="59"/>
      <c r="F48" s="59"/>
      <c r="G48" s="59"/>
      <c r="H48" s="59"/>
      <c r="I48" s="59"/>
      <c r="J48" s="59"/>
      <c r="K48" s="59"/>
      <c r="L48" s="59"/>
      <c r="M48" s="59"/>
      <c r="N48" s="59"/>
      <c r="O48" s="59"/>
      <c r="P48" s="59"/>
      <c r="Q48" s="59"/>
      <c r="R48" s="59"/>
      <c r="S48" s="59"/>
      <c r="T48" s="129"/>
      <c r="U48" s="148"/>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129"/>
      <c r="AW48" s="226"/>
      <c r="AX48" s="234"/>
      <c r="AY48" s="234"/>
      <c r="AZ48" s="234"/>
      <c r="BA48" s="234"/>
      <c r="BB48" s="248"/>
      <c r="BC48" s="257" t="str">
        <f>IF(AW48&amp;BM48="","",IF(AW48&lt;=BM48,AW48,BM48))</f>
        <v/>
      </c>
      <c r="BD48" s="265"/>
      <c r="BE48" s="265"/>
      <c r="BF48" s="265"/>
      <c r="BG48" s="265"/>
      <c r="BH48" s="265"/>
      <c r="BI48" s="278"/>
      <c r="BJ48" s="282"/>
      <c r="BK48" s="282"/>
      <c r="BM48" s="288"/>
      <c r="BN48" s="289"/>
      <c r="BO48" s="289"/>
      <c r="BP48" s="289"/>
      <c r="BQ48" s="289"/>
      <c r="BR48" s="289"/>
      <c r="BS48" s="289"/>
      <c r="BT48" s="289"/>
    </row>
    <row r="49" spans="1:72" ht="8.25" customHeight="1">
      <c r="A49" s="6"/>
      <c r="C49" s="27"/>
      <c r="D49" s="58"/>
      <c r="E49" s="58"/>
      <c r="F49" s="58"/>
      <c r="G49" s="58"/>
      <c r="H49" s="58"/>
      <c r="I49" s="58"/>
      <c r="J49" s="58"/>
      <c r="K49" s="58"/>
      <c r="L49" s="58"/>
      <c r="M49" s="58"/>
      <c r="N49" s="58"/>
      <c r="O49" s="58"/>
      <c r="P49" s="58"/>
      <c r="Q49" s="58"/>
      <c r="R49" s="58"/>
      <c r="S49" s="58"/>
      <c r="T49" s="128"/>
      <c r="U49" s="122"/>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128"/>
      <c r="AW49" s="224"/>
      <c r="AX49" s="232"/>
      <c r="AY49" s="232"/>
      <c r="AZ49" s="232"/>
      <c r="BA49" s="232"/>
      <c r="BB49" s="248"/>
      <c r="BC49" s="256"/>
      <c r="BD49" s="264"/>
      <c r="BE49" s="264"/>
      <c r="BF49" s="264"/>
      <c r="BG49" s="264"/>
      <c r="BH49" s="264"/>
      <c r="BI49" s="278"/>
      <c r="BJ49" s="282"/>
      <c r="BK49" s="282"/>
      <c r="BM49" s="289"/>
      <c r="BN49" s="289"/>
      <c r="BO49" s="289"/>
      <c r="BP49" s="289"/>
      <c r="BQ49" s="289"/>
      <c r="BR49" s="289"/>
      <c r="BS49" s="289"/>
      <c r="BT49" s="289"/>
    </row>
    <row r="50" spans="1:72" ht="8.25" customHeight="1">
      <c r="A50" s="6"/>
      <c r="C50" s="29"/>
      <c r="D50" s="60"/>
      <c r="E50" s="60"/>
      <c r="F50" s="60"/>
      <c r="G50" s="60"/>
      <c r="H50" s="60"/>
      <c r="I50" s="60"/>
      <c r="J50" s="60"/>
      <c r="K50" s="60"/>
      <c r="L50" s="60"/>
      <c r="M50" s="60"/>
      <c r="N50" s="60"/>
      <c r="O50" s="60"/>
      <c r="P50" s="60"/>
      <c r="Q50" s="60"/>
      <c r="R50" s="60"/>
      <c r="S50" s="60"/>
      <c r="T50" s="130"/>
      <c r="U50" s="147"/>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130"/>
      <c r="AW50" s="225"/>
      <c r="AX50" s="233"/>
      <c r="AY50" s="233"/>
      <c r="AZ50" s="233"/>
      <c r="BA50" s="233"/>
      <c r="BB50" s="247"/>
      <c r="BC50" s="258"/>
      <c r="BD50" s="266"/>
      <c r="BE50" s="266"/>
      <c r="BF50" s="266"/>
      <c r="BG50" s="266"/>
      <c r="BH50" s="266"/>
      <c r="BI50" s="277"/>
      <c r="BJ50" s="282"/>
      <c r="BK50" s="282"/>
      <c r="BM50" s="289"/>
      <c r="BN50" s="289"/>
      <c r="BO50" s="289"/>
      <c r="BP50" s="289"/>
      <c r="BQ50" s="289"/>
      <c r="BR50" s="289"/>
      <c r="BS50" s="289"/>
      <c r="BT50" s="289"/>
    </row>
    <row r="51" spans="1:72" ht="8.25" customHeight="1">
      <c r="A51" s="6"/>
      <c r="C51" s="27"/>
      <c r="D51" s="58"/>
      <c r="E51" s="58"/>
      <c r="F51" s="58"/>
      <c r="G51" s="58"/>
      <c r="H51" s="58"/>
      <c r="I51" s="58"/>
      <c r="J51" s="58"/>
      <c r="K51" s="58"/>
      <c r="L51" s="58"/>
      <c r="M51" s="58"/>
      <c r="N51" s="58"/>
      <c r="O51" s="58"/>
      <c r="P51" s="58"/>
      <c r="Q51" s="58"/>
      <c r="R51" s="58"/>
      <c r="S51" s="58"/>
      <c r="T51" s="128"/>
      <c r="U51" s="148"/>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129"/>
      <c r="AW51" s="226"/>
      <c r="AX51" s="234"/>
      <c r="AY51" s="234"/>
      <c r="AZ51" s="234"/>
      <c r="BA51" s="234"/>
      <c r="BB51" s="248"/>
      <c r="BC51" s="257" t="str">
        <f>IF(AW51&amp;BM51="","",IF(AW51&lt;=BM51,AW51,BM51))</f>
        <v/>
      </c>
      <c r="BD51" s="265"/>
      <c r="BE51" s="265"/>
      <c r="BF51" s="265"/>
      <c r="BG51" s="265"/>
      <c r="BH51" s="265"/>
      <c r="BI51" s="278"/>
      <c r="BJ51" s="282"/>
      <c r="BK51" s="282"/>
      <c r="BM51" s="288"/>
      <c r="BN51" s="289"/>
      <c r="BO51" s="289"/>
      <c r="BP51" s="289"/>
      <c r="BQ51" s="289"/>
      <c r="BR51" s="289"/>
      <c r="BS51" s="289"/>
      <c r="BT51" s="289"/>
    </row>
    <row r="52" spans="1:72" ht="8.25" customHeight="1">
      <c r="A52" s="6"/>
      <c r="C52" s="27"/>
      <c r="D52" s="58"/>
      <c r="E52" s="58"/>
      <c r="F52" s="58"/>
      <c r="G52" s="58"/>
      <c r="H52" s="58"/>
      <c r="I52" s="58"/>
      <c r="J52" s="58"/>
      <c r="K52" s="58"/>
      <c r="L52" s="58"/>
      <c r="M52" s="58"/>
      <c r="N52" s="58"/>
      <c r="O52" s="58"/>
      <c r="P52" s="58"/>
      <c r="Q52" s="58"/>
      <c r="R52" s="58"/>
      <c r="S52" s="58"/>
      <c r="T52" s="128"/>
      <c r="U52" s="122"/>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128"/>
      <c r="AW52" s="224"/>
      <c r="AX52" s="232"/>
      <c r="AY52" s="232"/>
      <c r="AZ52" s="232"/>
      <c r="BA52" s="232"/>
      <c r="BB52" s="248"/>
      <c r="BC52" s="256"/>
      <c r="BD52" s="264"/>
      <c r="BE52" s="264"/>
      <c r="BF52" s="264"/>
      <c r="BG52" s="264"/>
      <c r="BH52" s="264"/>
      <c r="BI52" s="278"/>
      <c r="BJ52" s="282"/>
      <c r="BK52" s="282"/>
      <c r="BM52" s="289"/>
      <c r="BN52" s="289"/>
      <c r="BO52" s="289"/>
      <c r="BP52" s="289"/>
      <c r="BQ52" s="289"/>
      <c r="BR52" s="289"/>
      <c r="BS52" s="289"/>
      <c r="BT52" s="289"/>
    </row>
    <row r="53" spans="1:72" ht="8.25" customHeight="1">
      <c r="A53" s="6"/>
      <c r="C53" s="27"/>
      <c r="D53" s="58"/>
      <c r="E53" s="58"/>
      <c r="F53" s="58"/>
      <c r="G53" s="58"/>
      <c r="H53" s="58"/>
      <c r="I53" s="58"/>
      <c r="J53" s="58"/>
      <c r="K53" s="58"/>
      <c r="L53" s="58"/>
      <c r="M53" s="58"/>
      <c r="N53" s="58"/>
      <c r="O53" s="58"/>
      <c r="P53" s="58"/>
      <c r="Q53" s="58"/>
      <c r="R53" s="58"/>
      <c r="S53" s="58"/>
      <c r="T53" s="128"/>
      <c r="U53" s="147"/>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130"/>
      <c r="AW53" s="225"/>
      <c r="AX53" s="233"/>
      <c r="AY53" s="233"/>
      <c r="AZ53" s="233"/>
      <c r="BA53" s="233"/>
      <c r="BB53" s="247"/>
      <c r="BC53" s="258"/>
      <c r="BD53" s="266"/>
      <c r="BE53" s="266"/>
      <c r="BF53" s="266"/>
      <c r="BG53" s="266"/>
      <c r="BH53" s="266"/>
      <c r="BI53" s="277"/>
      <c r="BJ53" s="282"/>
      <c r="BK53" s="282"/>
      <c r="BM53" s="289"/>
      <c r="BN53" s="289"/>
      <c r="BO53" s="289"/>
      <c r="BP53" s="289"/>
      <c r="BQ53" s="289"/>
      <c r="BR53" s="289"/>
      <c r="BS53" s="289"/>
      <c r="BT53" s="289"/>
    </row>
    <row r="54" spans="1:72" ht="8.25" customHeight="1">
      <c r="A54" s="6"/>
      <c r="C54" s="28"/>
      <c r="D54" s="59"/>
      <c r="E54" s="59"/>
      <c r="F54" s="59"/>
      <c r="G54" s="59"/>
      <c r="H54" s="59"/>
      <c r="I54" s="59"/>
      <c r="J54" s="59"/>
      <c r="K54" s="59"/>
      <c r="L54" s="59"/>
      <c r="M54" s="59"/>
      <c r="N54" s="59"/>
      <c r="O54" s="59"/>
      <c r="P54" s="59"/>
      <c r="Q54" s="59"/>
      <c r="R54" s="59"/>
      <c r="S54" s="59"/>
      <c r="T54" s="129"/>
      <c r="U54" s="148"/>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129"/>
      <c r="AW54" s="226"/>
      <c r="AX54" s="234"/>
      <c r="AY54" s="234"/>
      <c r="AZ54" s="234"/>
      <c r="BA54" s="234"/>
      <c r="BB54" s="248"/>
      <c r="BC54" s="257" t="str">
        <f>IF(AW54&amp;BM54="","",IF(AW54&lt;=BM54,AW54,BM54))</f>
        <v/>
      </c>
      <c r="BD54" s="265"/>
      <c r="BE54" s="265"/>
      <c r="BF54" s="265"/>
      <c r="BG54" s="265"/>
      <c r="BH54" s="265"/>
      <c r="BI54" s="278"/>
      <c r="BJ54" s="282"/>
      <c r="BK54" s="282"/>
      <c r="BM54" s="288"/>
      <c r="BN54" s="289"/>
      <c r="BO54" s="289"/>
      <c r="BP54" s="289"/>
      <c r="BQ54" s="289"/>
      <c r="BR54" s="289"/>
      <c r="BS54" s="289"/>
      <c r="BT54" s="289"/>
    </row>
    <row r="55" spans="1:72" ht="8.25" customHeight="1">
      <c r="A55" s="6"/>
      <c r="C55" s="27"/>
      <c r="D55" s="58"/>
      <c r="E55" s="58"/>
      <c r="F55" s="58"/>
      <c r="G55" s="58"/>
      <c r="H55" s="58"/>
      <c r="I55" s="58"/>
      <c r="J55" s="58"/>
      <c r="K55" s="58"/>
      <c r="L55" s="58"/>
      <c r="M55" s="58"/>
      <c r="N55" s="58"/>
      <c r="O55" s="58"/>
      <c r="P55" s="58"/>
      <c r="Q55" s="58"/>
      <c r="R55" s="58"/>
      <c r="S55" s="58"/>
      <c r="T55" s="128"/>
      <c r="U55" s="122"/>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128"/>
      <c r="AW55" s="224"/>
      <c r="AX55" s="232"/>
      <c r="AY55" s="232"/>
      <c r="AZ55" s="232"/>
      <c r="BA55" s="232"/>
      <c r="BB55" s="248"/>
      <c r="BC55" s="256"/>
      <c r="BD55" s="264"/>
      <c r="BE55" s="264"/>
      <c r="BF55" s="264"/>
      <c r="BG55" s="264"/>
      <c r="BH55" s="264"/>
      <c r="BI55" s="278"/>
      <c r="BJ55" s="282"/>
      <c r="BK55" s="282"/>
      <c r="BM55" s="289"/>
      <c r="BN55" s="289"/>
      <c r="BO55" s="289"/>
      <c r="BP55" s="289"/>
      <c r="BQ55" s="289"/>
      <c r="BR55" s="289"/>
      <c r="BS55" s="289"/>
      <c r="BT55" s="289"/>
    </row>
    <row r="56" spans="1:72" ht="8.25" customHeight="1">
      <c r="A56" s="6"/>
      <c r="C56" s="29"/>
      <c r="D56" s="60"/>
      <c r="E56" s="60"/>
      <c r="F56" s="60"/>
      <c r="G56" s="60"/>
      <c r="H56" s="60"/>
      <c r="I56" s="60"/>
      <c r="J56" s="60"/>
      <c r="K56" s="60"/>
      <c r="L56" s="60"/>
      <c r="M56" s="60"/>
      <c r="N56" s="60"/>
      <c r="O56" s="60"/>
      <c r="P56" s="60"/>
      <c r="Q56" s="60"/>
      <c r="R56" s="60"/>
      <c r="S56" s="60"/>
      <c r="T56" s="130"/>
      <c r="U56" s="147"/>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130"/>
      <c r="AW56" s="225"/>
      <c r="AX56" s="233"/>
      <c r="AY56" s="233"/>
      <c r="AZ56" s="233"/>
      <c r="BA56" s="233"/>
      <c r="BB56" s="247"/>
      <c r="BC56" s="258"/>
      <c r="BD56" s="266"/>
      <c r="BE56" s="266"/>
      <c r="BF56" s="266"/>
      <c r="BG56" s="266"/>
      <c r="BH56" s="266"/>
      <c r="BI56" s="277"/>
      <c r="BJ56" s="282"/>
      <c r="BK56" s="282"/>
      <c r="BM56" s="289"/>
      <c r="BN56" s="289"/>
      <c r="BO56" s="289"/>
      <c r="BP56" s="289"/>
      <c r="BQ56" s="289"/>
      <c r="BR56" s="289"/>
      <c r="BS56" s="289"/>
      <c r="BT56" s="289"/>
    </row>
    <row r="57" spans="1:72" ht="8.25" customHeight="1">
      <c r="A57" s="6"/>
      <c r="C57" s="27"/>
      <c r="D57" s="58"/>
      <c r="E57" s="58"/>
      <c r="F57" s="58"/>
      <c r="G57" s="58"/>
      <c r="H57" s="58"/>
      <c r="I57" s="58"/>
      <c r="J57" s="58"/>
      <c r="K57" s="58"/>
      <c r="L57" s="58"/>
      <c r="M57" s="58"/>
      <c r="N57" s="58"/>
      <c r="O57" s="58"/>
      <c r="P57" s="58"/>
      <c r="Q57" s="58"/>
      <c r="R57" s="58"/>
      <c r="S57" s="58"/>
      <c r="T57" s="128"/>
      <c r="U57" s="148"/>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129"/>
      <c r="AW57" s="226"/>
      <c r="AX57" s="234"/>
      <c r="AY57" s="234"/>
      <c r="AZ57" s="234"/>
      <c r="BA57" s="234"/>
      <c r="BB57" s="248"/>
      <c r="BC57" s="257" t="str">
        <f>IF(AW57&amp;BM57="","",IF(AW57&lt;=BM57,AW57,BM57))</f>
        <v/>
      </c>
      <c r="BD57" s="265"/>
      <c r="BE57" s="265"/>
      <c r="BF57" s="265"/>
      <c r="BG57" s="265"/>
      <c r="BH57" s="265"/>
      <c r="BI57" s="278"/>
      <c r="BJ57" s="282"/>
      <c r="BK57" s="282"/>
      <c r="BM57" s="288"/>
      <c r="BN57" s="289"/>
      <c r="BO57" s="289"/>
      <c r="BP57" s="289"/>
      <c r="BQ57" s="289"/>
      <c r="BR57" s="289"/>
      <c r="BS57" s="289"/>
      <c r="BT57" s="289"/>
    </row>
    <row r="58" spans="1:72" ht="8.25" customHeight="1">
      <c r="A58" s="6"/>
      <c r="C58" s="27"/>
      <c r="D58" s="58"/>
      <c r="E58" s="58"/>
      <c r="F58" s="58"/>
      <c r="G58" s="58"/>
      <c r="H58" s="58"/>
      <c r="I58" s="58"/>
      <c r="J58" s="58"/>
      <c r="K58" s="58"/>
      <c r="L58" s="58"/>
      <c r="M58" s="58"/>
      <c r="N58" s="58"/>
      <c r="O58" s="58"/>
      <c r="P58" s="58"/>
      <c r="Q58" s="58"/>
      <c r="R58" s="58"/>
      <c r="S58" s="58"/>
      <c r="T58" s="128"/>
      <c r="U58" s="122"/>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128"/>
      <c r="AW58" s="224"/>
      <c r="AX58" s="232"/>
      <c r="AY58" s="232"/>
      <c r="AZ58" s="232"/>
      <c r="BA58" s="232"/>
      <c r="BB58" s="248"/>
      <c r="BC58" s="256"/>
      <c r="BD58" s="264"/>
      <c r="BE58" s="264"/>
      <c r="BF58" s="264"/>
      <c r="BG58" s="264"/>
      <c r="BH58" s="264"/>
      <c r="BI58" s="278"/>
      <c r="BJ58" s="282"/>
      <c r="BK58" s="282"/>
      <c r="BM58" s="289"/>
      <c r="BN58" s="289"/>
      <c r="BO58" s="289"/>
      <c r="BP58" s="289"/>
      <c r="BQ58" s="289"/>
      <c r="BR58" s="289"/>
      <c r="BS58" s="289"/>
      <c r="BT58" s="289"/>
    </row>
    <row r="59" spans="1:72" ht="8.25" customHeight="1">
      <c r="A59" s="6"/>
      <c r="C59" s="27"/>
      <c r="D59" s="58"/>
      <c r="E59" s="58"/>
      <c r="F59" s="58"/>
      <c r="G59" s="58"/>
      <c r="H59" s="58"/>
      <c r="I59" s="58"/>
      <c r="J59" s="58"/>
      <c r="K59" s="58"/>
      <c r="L59" s="58"/>
      <c r="M59" s="58"/>
      <c r="N59" s="58"/>
      <c r="O59" s="58"/>
      <c r="P59" s="58"/>
      <c r="Q59" s="58"/>
      <c r="R59" s="58"/>
      <c r="S59" s="58"/>
      <c r="T59" s="128"/>
      <c r="U59" s="147"/>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130"/>
      <c r="AW59" s="225"/>
      <c r="AX59" s="233"/>
      <c r="AY59" s="233"/>
      <c r="AZ59" s="233"/>
      <c r="BA59" s="233"/>
      <c r="BB59" s="247"/>
      <c r="BC59" s="258"/>
      <c r="BD59" s="266"/>
      <c r="BE59" s="266"/>
      <c r="BF59" s="266"/>
      <c r="BG59" s="266"/>
      <c r="BH59" s="266"/>
      <c r="BI59" s="277"/>
      <c r="BJ59" s="282"/>
      <c r="BK59" s="282"/>
      <c r="BM59" s="289"/>
      <c r="BN59" s="289"/>
      <c r="BO59" s="289"/>
      <c r="BP59" s="289"/>
      <c r="BQ59" s="289"/>
      <c r="BR59" s="289"/>
      <c r="BS59" s="289"/>
      <c r="BT59" s="289"/>
    </row>
    <row r="60" spans="1:72" ht="8.25" customHeight="1">
      <c r="A60" s="6"/>
      <c r="C60" s="28"/>
      <c r="D60" s="59"/>
      <c r="E60" s="59"/>
      <c r="F60" s="59"/>
      <c r="G60" s="59"/>
      <c r="H60" s="59"/>
      <c r="I60" s="59"/>
      <c r="J60" s="59"/>
      <c r="K60" s="59"/>
      <c r="L60" s="59"/>
      <c r="M60" s="59"/>
      <c r="N60" s="59"/>
      <c r="O60" s="59"/>
      <c r="P60" s="59"/>
      <c r="Q60" s="59"/>
      <c r="R60" s="59"/>
      <c r="S60" s="59"/>
      <c r="T60" s="129"/>
      <c r="U60" s="148"/>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129"/>
      <c r="AW60" s="226"/>
      <c r="AX60" s="234"/>
      <c r="AY60" s="234"/>
      <c r="AZ60" s="234"/>
      <c r="BA60" s="234"/>
      <c r="BB60" s="248"/>
      <c r="BC60" s="257" t="str">
        <f>IF(AW60&amp;BM60="","",IF(AW60&lt;=BM60,AW60,BM60))</f>
        <v/>
      </c>
      <c r="BD60" s="265"/>
      <c r="BE60" s="265"/>
      <c r="BF60" s="265"/>
      <c r="BG60" s="265"/>
      <c r="BH60" s="265"/>
      <c r="BI60" s="278"/>
      <c r="BJ60" s="282"/>
      <c r="BK60" s="282"/>
      <c r="BM60" s="288"/>
      <c r="BN60" s="289"/>
      <c r="BO60" s="289"/>
      <c r="BP60" s="289"/>
      <c r="BQ60" s="289"/>
      <c r="BR60" s="289"/>
      <c r="BS60" s="289"/>
      <c r="BT60" s="289"/>
    </row>
    <row r="61" spans="1:72" ht="8.25" customHeight="1">
      <c r="A61" s="6"/>
      <c r="C61" s="27"/>
      <c r="D61" s="58"/>
      <c r="E61" s="58"/>
      <c r="F61" s="58"/>
      <c r="G61" s="58"/>
      <c r="H61" s="58"/>
      <c r="I61" s="58"/>
      <c r="J61" s="58"/>
      <c r="K61" s="58"/>
      <c r="L61" s="58"/>
      <c r="M61" s="58"/>
      <c r="N61" s="58"/>
      <c r="O61" s="58"/>
      <c r="P61" s="58"/>
      <c r="Q61" s="58"/>
      <c r="R61" s="58"/>
      <c r="S61" s="58"/>
      <c r="T61" s="128"/>
      <c r="U61" s="122"/>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128"/>
      <c r="AW61" s="224"/>
      <c r="AX61" s="232"/>
      <c r="AY61" s="232"/>
      <c r="AZ61" s="232"/>
      <c r="BA61" s="232"/>
      <c r="BB61" s="248"/>
      <c r="BC61" s="256"/>
      <c r="BD61" s="264"/>
      <c r="BE61" s="264"/>
      <c r="BF61" s="264"/>
      <c r="BG61" s="264"/>
      <c r="BH61" s="264"/>
      <c r="BI61" s="278"/>
      <c r="BJ61" s="282"/>
      <c r="BK61" s="282"/>
      <c r="BM61" s="289"/>
      <c r="BN61" s="289"/>
      <c r="BO61" s="289"/>
      <c r="BP61" s="289"/>
      <c r="BQ61" s="289"/>
      <c r="BR61" s="289"/>
      <c r="BS61" s="289"/>
      <c r="BT61" s="289"/>
    </row>
    <row r="62" spans="1:72" ht="8.25" customHeight="1">
      <c r="A62" s="6"/>
      <c r="C62" s="29"/>
      <c r="D62" s="60"/>
      <c r="E62" s="60"/>
      <c r="F62" s="60"/>
      <c r="G62" s="60"/>
      <c r="H62" s="60"/>
      <c r="I62" s="60"/>
      <c r="J62" s="60"/>
      <c r="K62" s="60"/>
      <c r="L62" s="60"/>
      <c r="M62" s="60"/>
      <c r="N62" s="60"/>
      <c r="O62" s="60"/>
      <c r="P62" s="60"/>
      <c r="Q62" s="60"/>
      <c r="R62" s="60"/>
      <c r="S62" s="60"/>
      <c r="T62" s="130"/>
      <c r="U62" s="147"/>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130"/>
      <c r="AW62" s="225"/>
      <c r="AX62" s="233"/>
      <c r="AY62" s="233"/>
      <c r="AZ62" s="233"/>
      <c r="BA62" s="233"/>
      <c r="BB62" s="247"/>
      <c r="BC62" s="258"/>
      <c r="BD62" s="266"/>
      <c r="BE62" s="266"/>
      <c r="BF62" s="266"/>
      <c r="BG62" s="266"/>
      <c r="BH62" s="266"/>
      <c r="BI62" s="277"/>
      <c r="BJ62" s="282"/>
      <c r="BK62" s="282"/>
      <c r="BM62" s="289"/>
      <c r="BN62" s="289"/>
      <c r="BO62" s="289"/>
      <c r="BP62" s="289"/>
      <c r="BQ62" s="289"/>
      <c r="BR62" s="289"/>
      <c r="BS62" s="289"/>
      <c r="BT62" s="289"/>
    </row>
    <row r="63" spans="1:72" ht="8.25" customHeight="1">
      <c r="A63" s="6"/>
      <c r="C63" s="27"/>
      <c r="D63" s="58"/>
      <c r="E63" s="58"/>
      <c r="F63" s="58"/>
      <c r="G63" s="58"/>
      <c r="H63" s="58"/>
      <c r="I63" s="58"/>
      <c r="J63" s="58"/>
      <c r="K63" s="58"/>
      <c r="L63" s="58"/>
      <c r="M63" s="58"/>
      <c r="N63" s="58"/>
      <c r="O63" s="58"/>
      <c r="P63" s="58"/>
      <c r="Q63" s="58"/>
      <c r="R63" s="58"/>
      <c r="S63" s="58"/>
      <c r="T63" s="128"/>
      <c r="U63" s="148"/>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129"/>
      <c r="AW63" s="226"/>
      <c r="AX63" s="234"/>
      <c r="AY63" s="234"/>
      <c r="AZ63" s="234"/>
      <c r="BA63" s="234"/>
      <c r="BB63" s="248"/>
      <c r="BC63" s="257" t="str">
        <f>IF(AW63&amp;BM63="","",IF(AW63&lt;=BM63,AW63,BM63))</f>
        <v/>
      </c>
      <c r="BD63" s="265"/>
      <c r="BE63" s="265"/>
      <c r="BF63" s="265"/>
      <c r="BG63" s="265"/>
      <c r="BH63" s="265"/>
      <c r="BI63" s="278"/>
      <c r="BJ63" s="282"/>
      <c r="BK63" s="282"/>
      <c r="BM63" s="288"/>
      <c r="BN63" s="289"/>
      <c r="BO63" s="289"/>
      <c r="BP63" s="289"/>
      <c r="BQ63" s="289"/>
      <c r="BR63" s="289"/>
      <c r="BS63" s="289"/>
      <c r="BT63" s="289"/>
    </row>
    <row r="64" spans="1:72" ht="8.25" customHeight="1">
      <c r="A64" s="6"/>
      <c r="C64" s="27"/>
      <c r="D64" s="58"/>
      <c r="E64" s="58"/>
      <c r="F64" s="58"/>
      <c r="G64" s="58"/>
      <c r="H64" s="58"/>
      <c r="I64" s="58"/>
      <c r="J64" s="58"/>
      <c r="K64" s="58"/>
      <c r="L64" s="58"/>
      <c r="M64" s="58"/>
      <c r="N64" s="58"/>
      <c r="O64" s="58"/>
      <c r="P64" s="58"/>
      <c r="Q64" s="58"/>
      <c r="R64" s="58"/>
      <c r="S64" s="58"/>
      <c r="T64" s="128"/>
      <c r="U64" s="122"/>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128"/>
      <c r="AW64" s="224"/>
      <c r="AX64" s="232"/>
      <c r="AY64" s="232"/>
      <c r="AZ64" s="232"/>
      <c r="BA64" s="232"/>
      <c r="BB64" s="248"/>
      <c r="BC64" s="256"/>
      <c r="BD64" s="264"/>
      <c r="BE64" s="264"/>
      <c r="BF64" s="264"/>
      <c r="BG64" s="264"/>
      <c r="BH64" s="264"/>
      <c r="BI64" s="278"/>
      <c r="BJ64" s="282"/>
      <c r="BK64" s="282"/>
      <c r="BM64" s="289"/>
      <c r="BN64" s="289"/>
      <c r="BO64" s="289"/>
      <c r="BP64" s="289"/>
      <c r="BQ64" s="289"/>
      <c r="BR64" s="289"/>
      <c r="BS64" s="289"/>
      <c r="BT64" s="289"/>
    </row>
    <row r="65" spans="1:72" ht="8.25" customHeight="1">
      <c r="A65" s="6"/>
      <c r="C65" s="27"/>
      <c r="D65" s="58"/>
      <c r="E65" s="58"/>
      <c r="F65" s="58"/>
      <c r="G65" s="58"/>
      <c r="H65" s="58"/>
      <c r="I65" s="58"/>
      <c r="J65" s="58"/>
      <c r="K65" s="58"/>
      <c r="L65" s="58"/>
      <c r="M65" s="58"/>
      <c r="N65" s="58"/>
      <c r="O65" s="58"/>
      <c r="P65" s="58"/>
      <c r="Q65" s="58"/>
      <c r="R65" s="58"/>
      <c r="S65" s="58"/>
      <c r="T65" s="128"/>
      <c r="U65" s="147"/>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130"/>
      <c r="AW65" s="225"/>
      <c r="AX65" s="233"/>
      <c r="AY65" s="233"/>
      <c r="AZ65" s="233"/>
      <c r="BA65" s="233"/>
      <c r="BB65" s="247"/>
      <c r="BC65" s="258"/>
      <c r="BD65" s="266"/>
      <c r="BE65" s="266"/>
      <c r="BF65" s="266"/>
      <c r="BG65" s="266"/>
      <c r="BH65" s="266"/>
      <c r="BI65" s="277"/>
      <c r="BJ65" s="282"/>
      <c r="BK65" s="282"/>
      <c r="BM65" s="289"/>
      <c r="BN65" s="289"/>
      <c r="BO65" s="289"/>
      <c r="BP65" s="289"/>
      <c r="BQ65" s="289"/>
      <c r="BR65" s="289"/>
      <c r="BS65" s="289"/>
      <c r="BT65" s="289"/>
    </row>
    <row r="66" spans="1:72" ht="8.25" customHeight="1">
      <c r="A66" s="6"/>
      <c r="C66" s="28"/>
      <c r="D66" s="59"/>
      <c r="E66" s="59"/>
      <c r="F66" s="59"/>
      <c r="G66" s="59"/>
      <c r="H66" s="59"/>
      <c r="I66" s="59"/>
      <c r="J66" s="59"/>
      <c r="K66" s="59"/>
      <c r="L66" s="59"/>
      <c r="M66" s="59"/>
      <c r="N66" s="59"/>
      <c r="O66" s="59"/>
      <c r="P66" s="59"/>
      <c r="Q66" s="59"/>
      <c r="R66" s="59"/>
      <c r="S66" s="59"/>
      <c r="T66" s="129"/>
      <c r="U66" s="148"/>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129"/>
      <c r="AW66" s="226"/>
      <c r="AX66" s="234"/>
      <c r="AY66" s="234"/>
      <c r="AZ66" s="234"/>
      <c r="BA66" s="234"/>
      <c r="BB66" s="248"/>
      <c r="BC66" s="257" t="str">
        <f>IF(AW66&amp;BM66="","",IF(AW66&lt;=BM66,AW66,BM66))</f>
        <v/>
      </c>
      <c r="BD66" s="265"/>
      <c r="BE66" s="265"/>
      <c r="BF66" s="265"/>
      <c r="BG66" s="265"/>
      <c r="BH66" s="265"/>
      <c r="BI66" s="278"/>
      <c r="BJ66" s="282"/>
      <c r="BK66" s="282"/>
      <c r="BM66" s="288"/>
      <c r="BN66" s="289"/>
      <c r="BO66" s="289"/>
      <c r="BP66" s="289"/>
      <c r="BQ66" s="289"/>
      <c r="BR66" s="289"/>
      <c r="BS66" s="289"/>
      <c r="BT66" s="289"/>
    </row>
    <row r="67" spans="1:72" ht="8.25" customHeight="1">
      <c r="A67" s="6"/>
      <c r="C67" s="27"/>
      <c r="D67" s="58"/>
      <c r="E67" s="58"/>
      <c r="F67" s="58"/>
      <c r="G67" s="58"/>
      <c r="H67" s="58"/>
      <c r="I67" s="58"/>
      <c r="J67" s="58"/>
      <c r="K67" s="58"/>
      <c r="L67" s="58"/>
      <c r="M67" s="58"/>
      <c r="N67" s="58"/>
      <c r="O67" s="58"/>
      <c r="P67" s="58"/>
      <c r="Q67" s="58"/>
      <c r="R67" s="58"/>
      <c r="S67" s="58"/>
      <c r="T67" s="128"/>
      <c r="U67" s="122"/>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128"/>
      <c r="AW67" s="224"/>
      <c r="AX67" s="232"/>
      <c r="AY67" s="232"/>
      <c r="AZ67" s="232"/>
      <c r="BA67" s="232"/>
      <c r="BB67" s="248"/>
      <c r="BC67" s="256"/>
      <c r="BD67" s="264"/>
      <c r="BE67" s="264"/>
      <c r="BF67" s="264"/>
      <c r="BG67" s="264"/>
      <c r="BH67" s="264"/>
      <c r="BI67" s="278"/>
      <c r="BJ67" s="282"/>
      <c r="BK67" s="282"/>
      <c r="BM67" s="289"/>
      <c r="BN67" s="289"/>
      <c r="BO67" s="289"/>
      <c r="BP67" s="289"/>
      <c r="BQ67" s="289"/>
      <c r="BR67" s="289"/>
      <c r="BS67" s="289"/>
      <c r="BT67" s="289"/>
    </row>
    <row r="68" spans="1:72" ht="8.25" customHeight="1">
      <c r="A68" s="6"/>
      <c r="C68" s="29"/>
      <c r="D68" s="60"/>
      <c r="E68" s="60"/>
      <c r="F68" s="60"/>
      <c r="G68" s="60"/>
      <c r="H68" s="60"/>
      <c r="I68" s="60"/>
      <c r="J68" s="60"/>
      <c r="K68" s="60"/>
      <c r="L68" s="60"/>
      <c r="M68" s="60"/>
      <c r="N68" s="60"/>
      <c r="O68" s="60"/>
      <c r="P68" s="60"/>
      <c r="Q68" s="60"/>
      <c r="R68" s="60"/>
      <c r="S68" s="60"/>
      <c r="T68" s="130"/>
      <c r="U68" s="147"/>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130"/>
      <c r="AW68" s="225"/>
      <c r="AX68" s="233"/>
      <c r="AY68" s="233"/>
      <c r="AZ68" s="233"/>
      <c r="BA68" s="233"/>
      <c r="BB68" s="247"/>
      <c r="BC68" s="258"/>
      <c r="BD68" s="266"/>
      <c r="BE68" s="266"/>
      <c r="BF68" s="266"/>
      <c r="BG68" s="266"/>
      <c r="BH68" s="266"/>
      <c r="BI68" s="277"/>
      <c r="BJ68" s="282"/>
      <c r="BK68" s="282"/>
      <c r="BM68" s="289"/>
      <c r="BN68" s="289"/>
      <c r="BO68" s="289"/>
      <c r="BP68" s="289"/>
      <c r="BQ68" s="289"/>
      <c r="BR68" s="289"/>
      <c r="BS68" s="289"/>
      <c r="BT68" s="289"/>
    </row>
    <row r="69" spans="1:72" ht="8.25" customHeight="1">
      <c r="A69" s="6"/>
      <c r="C69" s="27"/>
      <c r="D69" s="58"/>
      <c r="E69" s="58"/>
      <c r="F69" s="58"/>
      <c r="G69" s="58"/>
      <c r="H69" s="58"/>
      <c r="I69" s="58"/>
      <c r="J69" s="58"/>
      <c r="K69" s="58"/>
      <c r="L69" s="58"/>
      <c r="M69" s="58"/>
      <c r="N69" s="58"/>
      <c r="O69" s="58"/>
      <c r="P69" s="58"/>
      <c r="Q69" s="58"/>
      <c r="R69" s="58"/>
      <c r="S69" s="58"/>
      <c r="T69" s="128"/>
      <c r="U69" s="148"/>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129"/>
      <c r="AW69" s="226"/>
      <c r="AX69" s="234"/>
      <c r="AY69" s="234"/>
      <c r="AZ69" s="234"/>
      <c r="BA69" s="234"/>
      <c r="BB69" s="248"/>
      <c r="BC69" s="257" t="str">
        <f>IF(AW69&amp;BM69="","",IF(AW69&lt;=BM69,AW69,BM69))</f>
        <v/>
      </c>
      <c r="BD69" s="265"/>
      <c r="BE69" s="265"/>
      <c r="BF69" s="265"/>
      <c r="BG69" s="265"/>
      <c r="BH69" s="265"/>
      <c r="BI69" s="278"/>
      <c r="BJ69" s="282"/>
      <c r="BK69" s="282"/>
      <c r="BM69" s="288"/>
      <c r="BN69" s="289"/>
      <c r="BO69" s="289"/>
      <c r="BP69" s="289"/>
      <c r="BQ69" s="289"/>
      <c r="BR69" s="289"/>
      <c r="BS69" s="289"/>
      <c r="BT69" s="289"/>
    </row>
    <row r="70" spans="1:72" ht="8.25" customHeight="1">
      <c r="A70" s="6"/>
      <c r="C70" s="27"/>
      <c r="D70" s="58"/>
      <c r="E70" s="58"/>
      <c r="F70" s="58"/>
      <c r="G70" s="58"/>
      <c r="H70" s="58"/>
      <c r="I70" s="58"/>
      <c r="J70" s="58"/>
      <c r="K70" s="58"/>
      <c r="L70" s="58"/>
      <c r="M70" s="58"/>
      <c r="N70" s="58"/>
      <c r="O70" s="58"/>
      <c r="P70" s="58"/>
      <c r="Q70" s="58"/>
      <c r="R70" s="58"/>
      <c r="S70" s="58"/>
      <c r="T70" s="128"/>
      <c r="U70" s="122"/>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128"/>
      <c r="AW70" s="224"/>
      <c r="AX70" s="232"/>
      <c r="AY70" s="232"/>
      <c r="AZ70" s="232"/>
      <c r="BA70" s="232"/>
      <c r="BB70" s="248"/>
      <c r="BC70" s="256"/>
      <c r="BD70" s="264"/>
      <c r="BE70" s="264"/>
      <c r="BF70" s="264"/>
      <c r="BG70" s="264"/>
      <c r="BH70" s="264"/>
      <c r="BI70" s="278"/>
      <c r="BJ70" s="282"/>
      <c r="BK70" s="282"/>
      <c r="BM70" s="289"/>
      <c r="BN70" s="289"/>
      <c r="BO70" s="289"/>
      <c r="BP70" s="289"/>
      <c r="BQ70" s="289"/>
      <c r="BR70" s="289"/>
      <c r="BS70" s="289"/>
      <c r="BT70" s="289"/>
    </row>
    <row r="71" spans="1:72" ht="8.25" customHeight="1">
      <c r="A71" s="6"/>
      <c r="C71" s="27"/>
      <c r="D71" s="58"/>
      <c r="E71" s="58"/>
      <c r="F71" s="58"/>
      <c r="G71" s="58"/>
      <c r="H71" s="58"/>
      <c r="I71" s="58"/>
      <c r="J71" s="58"/>
      <c r="K71" s="58"/>
      <c r="L71" s="58"/>
      <c r="M71" s="58"/>
      <c r="N71" s="58"/>
      <c r="O71" s="58"/>
      <c r="P71" s="58"/>
      <c r="Q71" s="58"/>
      <c r="R71" s="58"/>
      <c r="S71" s="58"/>
      <c r="T71" s="128"/>
      <c r="U71" s="147"/>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130"/>
      <c r="AW71" s="225"/>
      <c r="AX71" s="233"/>
      <c r="AY71" s="233"/>
      <c r="AZ71" s="233"/>
      <c r="BA71" s="233"/>
      <c r="BB71" s="247"/>
      <c r="BC71" s="258"/>
      <c r="BD71" s="266"/>
      <c r="BE71" s="266"/>
      <c r="BF71" s="266"/>
      <c r="BG71" s="266"/>
      <c r="BH71" s="266"/>
      <c r="BI71" s="277"/>
      <c r="BJ71" s="282"/>
      <c r="BK71" s="282"/>
      <c r="BM71" s="289"/>
      <c r="BN71" s="289"/>
      <c r="BO71" s="289"/>
      <c r="BP71" s="289"/>
      <c r="BQ71" s="289"/>
      <c r="BR71" s="289"/>
      <c r="BS71" s="289"/>
      <c r="BT71" s="289"/>
    </row>
    <row r="72" spans="1:72" ht="8.25" customHeight="1">
      <c r="A72" s="6"/>
      <c r="C72" s="28"/>
      <c r="D72" s="59"/>
      <c r="E72" s="59"/>
      <c r="F72" s="59"/>
      <c r="G72" s="59"/>
      <c r="H72" s="59"/>
      <c r="I72" s="59"/>
      <c r="J72" s="59"/>
      <c r="K72" s="59"/>
      <c r="L72" s="59"/>
      <c r="M72" s="59"/>
      <c r="N72" s="59"/>
      <c r="O72" s="59"/>
      <c r="P72" s="59"/>
      <c r="Q72" s="59"/>
      <c r="R72" s="59"/>
      <c r="S72" s="59"/>
      <c r="T72" s="129"/>
      <c r="U72" s="148"/>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129"/>
      <c r="AW72" s="226"/>
      <c r="AX72" s="234"/>
      <c r="AY72" s="234"/>
      <c r="AZ72" s="234"/>
      <c r="BA72" s="234"/>
      <c r="BB72" s="248"/>
      <c r="BC72" s="257" t="str">
        <f>IF(AW72&amp;BM72="","",IF(AW72&lt;=BM72,AW72,BM72))</f>
        <v/>
      </c>
      <c r="BD72" s="265"/>
      <c r="BE72" s="265"/>
      <c r="BF72" s="265"/>
      <c r="BG72" s="265"/>
      <c r="BH72" s="265"/>
      <c r="BI72" s="278"/>
      <c r="BJ72" s="282"/>
      <c r="BK72" s="282"/>
      <c r="BM72" s="288"/>
      <c r="BN72" s="289"/>
      <c r="BO72" s="289"/>
      <c r="BP72" s="289"/>
      <c r="BQ72" s="289"/>
      <c r="BR72" s="289"/>
      <c r="BS72" s="289"/>
      <c r="BT72" s="289"/>
    </row>
    <row r="73" spans="1:72" ht="8.25" customHeight="1">
      <c r="A73" s="6"/>
      <c r="C73" s="27"/>
      <c r="D73" s="58"/>
      <c r="E73" s="58"/>
      <c r="F73" s="58"/>
      <c r="G73" s="58"/>
      <c r="H73" s="58"/>
      <c r="I73" s="58"/>
      <c r="J73" s="58"/>
      <c r="K73" s="58"/>
      <c r="L73" s="58"/>
      <c r="M73" s="58"/>
      <c r="N73" s="58"/>
      <c r="O73" s="58"/>
      <c r="P73" s="58"/>
      <c r="Q73" s="58"/>
      <c r="R73" s="58"/>
      <c r="S73" s="58"/>
      <c r="T73" s="128"/>
      <c r="U73" s="122"/>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128"/>
      <c r="AW73" s="224"/>
      <c r="AX73" s="232"/>
      <c r="AY73" s="232"/>
      <c r="AZ73" s="232"/>
      <c r="BA73" s="232"/>
      <c r="BB73" s="248"/>
      <c r="BC73" s="256"/>
      <c r="BD73" s="264"/>
      <c r="BE73" s="264"/>
      <c r="BF73" s="264"/>
      <c r="BG73" s="264"/>
      <c r="BH73" s="264"/>
      <c r="BI73" s="278"/>
      <c r="BJ73" s="282"/>
      <c r="BK73" s="282"/>
      <c r="BM73" s="289"/>
      <c r="BN73" s="289"/>
      <c r="BO73" s="289"/>
      <c r="BP73" s="289"/>
      <c r="BQ73" s="289"/>
      <c r="BR73" s="289"/>
      <c r="BS73" s="289"/>
      <c r="BT73" s="289"/>
    </row>
    <row r="74" spans="1:72" ht="8.25" customHeight="1">
      <c r="A74" s="6"/>
      <c r="C74" s="29"/>
      <c r="D74" s="60"/>
      <c r="E74" s="60"/>
      <c r="F74" s="60"/>
      <c r="G74" s="60"/>
      <c r="H74" s="60"/>
      <c r="I74" s="60"/>
      <c r="J74" s="60"/>
      <c r="K74" s="60"/>
      <c r="L74" s="60"/>
      <c r="M74" s="60"/>
      <c r="N74" s="60"/>
      <c r="O74" s="60"/>
      <c r="P74" s="60"/>
      <c r="Q74" s="60"/>
      <c r="R74" s="60"/>
      <c r="S74" s="60"/>
      <c r="T74" s="130"/>
      <c r="U74" s="147"/>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130"/>
      <c r="AW74" s="225"/>
      <c r="AX74" s="233"/>
      <c r="AY74" s="233"/>
      <c r="AZ74" s="233"/>
      <c r="BA74" s="233"/>
      <c r="BB74" s="247"/>
      <c r="BC74" s="258"/>
      <c r="BD74" s="266"/>
      <c r="BE74" s="266"/>
      <c r="BF74" s="266"/>
      <c r="BG74" s="266"/>
      <c r="BH74" s="266"/>
      <c r="BI74" s="277"/>
      <c r="BJ74" s="282"/>
      <c r="BK74" s="282"/>
      <c r="BM74" s="289"/>
      <c r="BN74" s="289"/>
      <c r="BO74" s="289"/>
      <c r="BP74" s="289"/>
      <c r="BQ74" s="289"/>
      <c r="BR74" s="289"/>
      <c r="BS74" s="289"/>
      <c r="BT74" s="289"/>
    </row>
    <row r="75" spans="1:72" ht="8.25" customHeight="1">
      <c r="A75" s="6"/>
      <c r="C75" s="28"/>
      <c r="D75" s="59"/>
      <c r="E75" s="59"/>
      <c r="F75" s="59"/>
      <c r="G75" s="59"/>
      <c r="H75" s="59"/>
      <c r="I75" s="59"/>
      <c r="J75" s="59"/>
      <c r="K75" s="59"/>
      <c r="L75" s="59"/>
      <c r="M75" s="59"/>
      <c r="N75" s="59"/>
      <c r="O75" s="59"/>
      <c r="P75" s="59"/>
      <c r="Q75" s="59"/>
      <c r="R75" s="59"/>
      <c r="S75" s="59"/>
      <c r="T75" s="129"/>
      <c r="U75" s="148"/>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129"/>
      <c r="AW75" s="226"/>
      <c r="AX75" s="234"/>
      <c r="AY75" s="234"/>
      <c r="AZ75" s="234"/>
      <c r="BA75" s="234"/>
      <c r="BB75" s="249"/>
      <c r="BC75" s="257" t="str">
        <f>IF(AW75&amp;BM75="","",IF(AW75&lt;=BM75,AW75,BM75))</f>
        <v/>
      </c>
      <c r="BD75" s="265"/>
      <c r="BE75" s="265"/>
      <c r="BF75" s="265"/>
      <c r="BG75" s="265"/>
      <c r="BH75" s="265"/>
      <c r="BI75" s="279"/>
      <c r="BJ75" s="282"/>
      <c r="BK75" s="282"/>
      <c r="BM75" s="288"/>
      <c r="BN75" s="289"/>
      <c r="BO75" s="289"/>
      <c r="BP75" s="289"/>
      <c r="BQ75" s="289"/>
      <c r="BR75" s="289"/>
      <c r="BS75" s="289"/>
      <c r="BT75" s="289"/>
    </row>
    <row r="76" spans="1:72" ht="8.25" customHeight="1">
      <c r="A76" s="6"/>
      <c r="C76" s="27"/>
      <c r="D76" s="58"/>
      <c r="E76" s="58"/>
      <c r="F76" s="58"/>
      <c r="G76" s="58"/>
      <c r="H76" s="58"/>
      <c r="I76" s="58"/>
      <c r="J76" s="58"/>
      <c r="K76" s="58"/>
      <c r="L76" s="58"/>
      <c r="M76" s="58"/>
      <c r="N76" s="58"/>
      <c r="O76" s="58"/>
      <c r="P76" s="58"/>
      <c r="Q76" s="58"/>
      <c r="R76" s="58"/>
      <c r="S76" s="58"/>
      <c r="T76" s="128"/>
      <c r="U76" s="122"/>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128"/>
      <c r="AW76" s="224"/>
      <c r="AX76" s="232"/>
      <c r="AY76" s="232"/>
      <c r="AZ76" s="232"/>
      <c r="BA76" s="232"/>
      <c r="BB76" s="248"/>
      <c r="BC76" s="256"/>
      <c r="BD76" s="264"/>
      <c r="BE76" s="264"/>
      <c r="BF76" s="264"/>
      <c r="BG76" s="264"/>
      <c r="BH76" s="264"/>
      <c r="BI76" s="278"/>
      <c r="BJ76" s="282"/>
      <c r="BK76" s="282"/>
      <c r="BM76" s="289"/>
      <c r="BN76" s="289"/>
      <c r="BO76" s="289"/>
      <c r="BP76" s="289"/>
      <c r="BQ76" s="289"/>
      <c r="BR76" s="289"/>
      <c r="BS76" s="289"/>
      <c r="BT76" s="289"/>
    </row>
    <row r="77" spans="1:72" ht="8.25" customHeight="1">
      <c r="A77" s="6"/>
      <c r="C77" s="30"/>
      <c r="D77" s="61"/>
      <c r="E77" s="61"/>
      <c r="F77" s="61"/>
      <c r="G77" s="61"/>
      <c r="H77" s="61"/>
      <c r="I77" s="61"/>
      <c r="J77" s="61"/>
      <c r="K77" s="61"/>
      <c r="L77" s="61"/>
      <c r="M77" s="61"/>
      <c r="N77" s="61"/>
      <c r="O77" s="61"/>
      <c r="P77" s="61"/>
      <c r="Q77" s="61"/>
      <c r="R77" s="61"/>
      <c r="S77" s="61"/>
      <c r="T77" s="131"/>
      <c r="U77" s="149"/>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131"/>
      <c r="AW77" s="227"/>
      <c r="AX77" s="235"/>
      <c r="AY77" s="235"/>
      <c r="AZ77" s="235"/>
      <c r="BA77" s="235"/>
      <c r="BB77" s="250"/>
      <c r="BC77" s="258"/>
      <c r="BD77" s="266"/>
      <c r="BE77" s="266"/>
      <c r="BF77" s="266"/>
      <c r="BG77" s="266"/>
      <c r="BH77" s="266"/>
      <c r="BI77" s="280"/>
      <c r="BJ77" s="282"/>
      <c r="BK77" s="282"/>
      <c r="BM77" s="289"/>
      <c r="BN77" s="289"/>
      <c r="BO77" s="289"/>
      <c r="BP77" s="289"/>
      <c r="BQ77" s="289"/>
      <c r="BR77" s="289"/>
      <c r="BS77" s="289"/>
      <c r="BT77" s="289"/>
    </row>
    <row r="78" spans="1:72" ht="3" customHeight="1">
      <c r="A78" s="6"/>
      <c r="C78" s="3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281"/>
      <c r="BJ78" s="282"/>
      <c r="BK78" s="282"/>
    </row>
    <row r="79" spans="1:72" ht="27" customHeight="1">
      <c r="A79" s="6"/>
      <c r="C79" s="32" t="s">
        <v>24</v>
      </c>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228" t="s">
        <v>2</v>
      </c>
      <c r="AX79" s="236">
        <f>SUM(AW33:BA77,'セルフメディケーション税制の明細書 (次葉)'!AX121:BA121)</f>
        <v>0</v>
      </c>
      <c r="AY79" s="236"/>
      <c r="AZ79" s="236"/>
      <c r="BA79" s="236"/>
      <c r="BB79" s="251"/>
      <c r="BC79" s="228" t="s">
        <v>45</v>
      </c>
      <c r="BD79" s="236">
        <f>SUM(BC33:BH77,'セルフメディケーション税制の明細書 (次葉)'!BD121:BH121)</f>
        <v>0</v>
      </c>
      <c r="BE79" s="236"/>
      <c r="BF79" s="236"/>
      <c r="BG79" s="236"/>
      <c r="BH79" s="236"/>
      <c r="BI79" s="251"/>
      <c r="BJ79" s="282"/>
      <c r="BK79" s="282"/>
    </row>
    <row r="80" spans="1:72" ht="3.75" customHeight="1">
      <c r="BF80" s="110"/>
    </row>
    <row r="81" spans="3:106" ht="7.5" customHeight="1">
      <c r="C81" s="13" t="s">
        <v>8</v>
      </c>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3:106" ht="3.75" customHeight="1">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3:106" ht="2.25" customHeight="1">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3:106" ht="5.25" customHeight="1">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109"/>
      <c r="AC84" s="109"/>
      <c r="AD84" s="109"/>
      <c r="BK84" s="283"/>
      <c r="BL84" s="283"/>
      <c r="BM84" s="283"/>
      <c r="BN84" s="283"/>
      <c r="BO84" s="283"/>
      <c r="BP84" s="283"/>
      <c r="BQ84" s="283"/>
      <c r="BR84" s="283"/>
      <c r="BS84" s="283"/>
      <c r="BT84" s="283"/>
      <c r="BU84" s="283"/>
      <c r="BV84" s="283"/>
      <c r="BW84" s="283"/>
      <c r="BX84" s="283"/>
      <c r="BY84" s="283"/>
      <c r="BZ84" s="283"/>
      <c r="CA84" s="283"/>
      <c r="CB84" s="283"/>
      <c r="CC84" s="283"/>
      <c r="CD84" s="283"/>
      <c r="CE84" s="283"/>
      <c r="CF84" s="283"/>
      <c r="CG84" s="283"/>
      <c r="CH84" s="283"/>
      <c r="CI84" s="283"/>
      <c r="CJ84" s="283"/>
      <c r="CK84" s="283"/>
      <c r="CL84" s="283"/>
      <c r="CM84" s="283"/>
      <c r="CN84" s="283"/>
      <c r="CO84" s="283"/>
      <c r="CP84" s="283"/>
      <c r="CQ84" s="283"/>
      <c r="CR84" s="283"/>
      <c r="CS84" s="283"/>
      <c r="CT84" s="283"/>
      <c r="CU84" s="283"/>
      <c r="CV84" s="283"/>
      <c r="CW84" s="283"/>
      <c r="CX84" s="283"/>
      <c r="CY84" s="283"/>
      <c r="CZ84" s="283"/>
      <c r="DA84" s="283"/>
      <c r="DB84" s="283"/>
    </row>
    <row r="85" spans="3:106" ht="10.5" customHeight="1">
      <c r="C85" s="34" t="s">
        <v>21</v>
      </c>
      <c r="D85" s="63"/>
      <c r="E85" s="63"/>
      <c r="F85" s="63"/>
      <c r="G85" s="63"/>
      <c r="H85" s="63"/>
      <c r="I85" s="63"/>
      <c r="J85" s="63"/>
      <c r="K85" s="63"/>
      <c r="L85" s="63"/>
      <c r="M85" s="63"/>
      <c r="N85" s="63"/>
      <c r="O85" s="83"/>
      <c r="P85" s="93" t="s">
        <v>5</v>
      </c>
      <c r="Q85" s="106"/>
      <c r="R85" s="110"/>
      <c r="S85" s="117"/>
      <c r="T85" s="132">
        <f>AX79</f>
        <v>0</v>
      </c>
      <c r="U85" s="132"/>
      <c r="V85" s="132"/>
      <c r="W85" s="132"/>
      <c r="X85" s="132"/>
      <c r="Y85" s="132"/>
      <c r="Z85" s="132"/>
      <c r="AA85" s="132"/>
      <c r="AB85" s="132"/>
      <c r="AC85" s="164" t="s">
        <v>10</v>
      </c>
      <c r="AD85" s="167"/>
      <c r="AF85" s="175" t="s">
        <v>2</v>
      </c>
      <c r="AG85" s="63"/>
      <c r="AH85" s="63"/>
      <c r="AI85" s="181"/>
      <c r="BK85" s="283"/>
      <c r="BL85" s="283"/>
      <c r="BM85" s="283"/>
      <c r="BN85" s="283"/>
      <c r="BO85" s="283"/>
      <c r="BP85" s="283"/>
      <c r="BQ85" s="283"/>
      <c r="BR85" s="283"/>
      <c r="BS85" s="283"/>
      <c r="BT85" s="283"/>
      <c r="BU85" s="283"/>
      <c r="BV85" s="283"/>
      <c r="BW85" s="283"/>
      <c r="BX85" s="283"/>
      <c r="BY85" s="283"/>
      <c r="BZ85" s="283"/>
      <c r="CA85" s="283"/>
      <c r="CB85" s="283"/>
      <c r="CC85" s="283"/>
      <c r="CD85" s="283"/>
      <c r="CE85" s="283"/>
      <c r="CF85" s="283"/>
      <c r="CG85" s="283"/>
      <c r="CH85" s="283"/>
      <c r="CI85" s="283"/>
      <c r="CJ85" s="283"/>
      <c r="CK85" s="283"/>
      <c r="CL85" s="283"/>
      <c r="CM85" s="283"/>
      <c r="CN85" s="283"/>
      <c r="CO85" s="283"/>
      <c r="CP85" s="283"/>
      <c r="CQ85" s="283"/>
      <c r="CR85" s="283"/>
      <c r="CS85" s="283"/>
      <c r="CT85" s="283"/>
      <c r="CU85" s="283"/>
      <c r="CV85" s="283"/>
      <c r="CW85" s="283"/>
      <c r="CX85" s="283"/>
      <c r="CY85" s="283"/>
      <c r="CZ85" s="283"/>
      <c r="DA85" s="283"/>
      <c r="DB85" s="283"/>
    </row>
    <row r="86" spans="3:106" ht="10.5" customHeight="1">
      <c r="C86" s="35"/>
      <c r="D86" s="64"/>
      <c r="E86" s="64"/>
      <c r="F86" s="64"/>
      <c r="G86" s="64"/>
      <c r="H86" s="64"/>
      <c r="I86" s="64"/>
      <c r="J86" s="64"/>
      <c r="K86" s="64"/>
      <c r="L86" s="64"/>
      <c r="M86" s="64"/>
      <c r="N86" s="64"/>
      <c r="O86" s="84"/>
      <c r="P86" s="94"/>
      <c r="Q86" s="94"/>
      <c r="R86" s="94"/>
      <c r="S86" s="94"/>
      <c r="T86" s="133"/>
      <c r="U86" s="133"/>
      <c r="V86" s="133"/>
      <c r="W86" s="133"/>
      <c r="X86" s="133"/>
      <c r="Y86" s="133"/>
      <c r="Z86" s="133"/>
      <c r="AA86" s="133"/>
      <c r="AB86" s="133"/>
      <c r="AC86" s="165"/>
      <c r="AD86" s="168"/>
      <c r="AF86" s="35"/>
      <c r="AG86" s="64"/>
      <c r="AH86" s="64"/>
      <c r="AI86" s="182"/>
      <c r="AJ86" s="186"/>
      <c r="AK86" s="190"/>
      <c r="AN86" s="162" t="s">
        <v>22</v>
      </c>
      <c r="AO86" s="194"/>
      <c r="AP86" s="194"/>
      <c r="AQ86" s="194"/>
      <c r="AR86" s="194"/>
      <c r="AS86" s="194"/>
      <c r="AT86" s="194"/>
      <c r="AU86" s="194"/>
      <c r="AV86" s="194"/>
      <c r="AW86" s="194"/>
      <c r="AX86" s="194"/>
      <c r="AY86" s="194"/>
      <c r="AZ86" s="194"/>
      <c r="BA86" s="194"/>
      <c r="BB86" s="194"/>
      <c r="BC86" s="194"/>
      <c r="BD86" s="194"/>
      <c r="BE86" s="194"/>
      <c r="BK86" s="284"/>
      <c r="BL86" s="284"/>
      <c r="BM86" s="284"/>
      <c r="BN86" s="284"/>
      <c r="BO86" s="284"/>
      <c r="BP86" s="291"/>
      <c r="BQ86" s="291"/>
      <c r="BR86" s="291"/>
      <c r="BS86" s="291"/>
      <c r="BT86" s="291"/>
      <c r="BU86" s="291"/>
      <c r="BV86" s="284"/>
      <c r="BW86" s="284"/>
      <c r="BX86" s="284"/>
      <c r="BY86" s="284"/>
      <c r="BZ86" s="284"/>
      <c r="CA86" s="291"/>
      <c r="CB86" s="291"/>
      <c r="CC86" s="291"/>
      <c r="CD86" s="291"/>
      <c r="CE86" s="291"/>
      <c r="CF86" s="291"/>
      <c r="CG86" s="284"/>
      <c r="CH86" s="284"/>
      <c r="CI86" s="284"/>
      <c r="CJ86" s="284"/>
      <c r="CK86" s="284"/>
      <c r="CL86" s="291"/>
      <c r="CM86" s="291"/>
      <c r="CN86" s="291"/>
      <c r="CO86" s="291"/>
      <c r="CP86" s="291"/>
      <c r="CQ86" s="291"/>
      <c r="CR86" s="284"/>
      <c r="CS86" s="284"/>
      <c r="CT86" s="284"/>
      <c r="CU86" s="284"/>
      <c r="CV86" s="284"/>
      <c r="CW86" s="291"/>
      <c r="CX86" s="291"/>
      <c r="CY86" s="291"/>
      <c r="CZ86" s="291"/>
      <c r="DA86" s="291"/>
      <c r="DB86" s="291"/>
    </row>
    <row r="87" spans="3:106" ht="10.5" customHeight="1">
      <c r="C87" s="36" t="s">
        <v>36</v>
      </c>
      <c r="D87" s="65"/>
      <c r="E87" s="65"/>
      <c r="F87" s="65"/>
      <c r="G87" s="65"/>
      <c r="H87" s="65"/>
      <c r="I87" s="65"/>
      <c r="J87" s="65"/>
      <c r="K87" s="65"/>
      <c r="L87" s="65"/>
      <c r="M87" s="65"/>
      <c r="N87" s="65"/>
      <c r="O87" s="85"/>
      <c r="P87" s="95"/>
      <c r="Q87" s="107"/>
      <c r="R87" s="107"/>
      <c r="S87" s="107"/>
      <c r="T87" s="134">
        <f>BD79</f>
        <v>0</v>
      </c>
      <c r="U87" s="134"/>
      <c r="V87" s="134"/>
      <c r="W87" s="134"/>
      <c r="X87" s="134"/>
      <c r="Y87" s="134"/>
      <c r="Z87" s="134"/>
      <c r="AA87" s="134"/>
      <c r="AB87" s="134"/>
      <c r="AC87" s="154"/>
      <c r="AD87" s="169"/>
      <c r="AF87" s="176" t="s">
        <v>45</v>
      </c>
      <c r="AG87" s="67"/>
      <c r="AH87" s="67"/>
      <c r="AI87" s="183"/>
      <c r="AJ87" s="99"/>
      <c r="AK87" s="174"/>
      <c r="AN87" s="194"/>
      <c r="AO87" s="194"/>
      <c r="AP87" s="194"/>
      <c r="AQ87" s="194"/>
      <c r="AR87" s="194"/>
      <c r="AS87" s="194"/>
      <c r="AT87" s="194"/>
      <c r="AU87" s="194"/>
      <c r="AV87" s="194"/>
      <c r="AW87" s="194"/>
      <c r="AX87" s="194"/>
      <c r="AY87" s="194"/>
      <c r="AZ87" s="194"/>
      <c r="BA87" s="194"/>
      <c r="BB87" s="194"/>
      <c r="BC87" s="194"/>
      <c r="BD87" s="194"/>
      <c r="BE87" s="194"/>
      <c r="BK87" s="284"/>
      <c r="BL87" s="284"/>
      <c r="BM87" s="284"/>
      <c r="BN87" s="284"/>
      <c r="BO87" s="284"/>
      <c r="BP87" s="291"/>
      <c r="BQ87" s="291"/>
      <c r="BR87" s="291"/>
      <c r="BS87" s="291"/>
      <c r="BT87" s="291"/>
      <c r="BU87" s="291"/>
      <c r="BV87" s="284"/>
      <c r="BW87" s="284"/>
      <c r="BX87" s="284"/>
      <c r="BY87" s="284"/>
      <c r="BZ87" s="284"/>
      <c r="CA87" s="291"/>
      <c r="CB87" s="291"/>
      <c r="CC87" s="291"/>
      <c r="CD87" s="291"/>
      <c r="CE87" s="291"/>
      <c r="CF87" s="291"/>
      <c r="CG87" s="284"/>
      <c r="CH87" s="284"/>
      <c r="CI87" s="284"/>
      <c r="CJ87" s="284"/>
      <c r="CK87" s="284"/>
      <c r="CL87" s="291"/>
      <c r="CM87" s="291"/>
      <c r="CN87" s="291"/>
      <c r="CO87" s="291"/>
      <c r="CP87" s="291"/>
      <c r="CQ87" s="291"/>
      <c r="CR87" s="284"/>
      <c r="CS87" s="284"/>
      <c r="CT87" s="284"/>
      <c r="CU87" s="284"/>
      <c r="CV87" s="284"/>
      <c r="CW87" s="291"/>
      <c r="CX87" s="291"/>
      <c r="CY87" s="291"/>
      <c r="CZ87" s="291"/>
      <c r="DA87" s="291"/>
      <c r="DB87" s="291"/>
    </row>
    <row r="88" spans="3:106" ht="10.5" customHeight="1">
      <c r="C88" s="37"/>
      <c r="D88" s="66"/>
      <c r="E88" s="66"/>
      <c r="F88" s="66"/>
      <c r="G88" s="66"/>
      <c r="H88" s="66"/>
      <c r="I88" s="66"/>
      <c r="J88" s="66"/>
      <c r="K88" s="66"/>
      <c r="L88" s="66"/>
      <c r="M88" s="66"/>
      <c r="N88" s="66"/>
      <c r="O88" s="86"/>
      <c r="P88" s="94"/>
      <c r="Q88" s="94"/>
      <c r="R88" s="94"/>
      <c r="S88" s="94"/>
      <c r="T88" s="135"/>
      <c r="U88" s="135"/>
      <c r="V88" s="135"/>
      <c r="W88" s="135"/>
      <c r="X88" s="135"/>
      <c r="Y88" s="135"/>
      <c r="Z88" s="135"/>
      <c r="AA88" s="135"/>
      <c r="AB88" s="135"/>
      <c r="AC88" s="94"/>
      <c r="AD88" s="170"/>
      <c r="AF88" s="35"/>
      <c r="AG88" s="64"/>
      <c r="AH88" s="64"/>
      <c r="AI88" s="182"/>
      <c r="BK88" s="284"/>
      <c r="BL88" s="284"/>
      <c r="BM88" s="284"/>
      <c r="BN88" s="284"/>
      <c r="BO88" s="284"/>
      <c r="BP88" s="291"/>
      <c r="BQ88" s="291"/>
      <c r="BR88" s="291"/>
      <c r="BS88" s="291"/>
      <c r="BT88" s="291"/>
      <c r="BU88" s="291"/>
      <c r="BV88" s="284"/>
      <c r="BW88" s="284"/>
      <c r="BX88" s="284"/>
      <c r="BY88" s="284"/>
      <c r="BZ88" s="284"/>
      <c r="CA88" s="291"/>
      <c r="CB88" s="291"/>
      <c r="CC88" s="291"/>
      <c r="CD88" s="291"/>
      <c r="CE88" s="291"/>
      <c r="CF88" s="291"/>
      <c r="CG88" s="284"/>
      <c r="CH88" s="284"/>
      <c r="CI88" s="284"/>
      <c r="CJ88" s="284"/>
      <c r="CK88" s="284"/>
      <c r="CL88" s="291"/>
      <c r="CM88" s="291"/>
      <c r="CN88" s="291"/>
      <c r="CO88" s="291"/>
      <c r="CP88" s="291"/>
      <c r="CQ88" s="291"/>
      <c r="CR88" s="284"/>
      <c r="CS88" s="284"/>
      <c r="CT88" s="284"/>
      <c r="CU88" s="284"/>
      <c r="CV88" s="284"/>
      <c r="CW88" s="291"/>
      <c r="CX88" s="291"/>
      <c r="CY88" s="291"/>
      <c r="CZ88" s="291"/>
      <c r="DA88" s="291"/>
      <c r="DB88" s="291"/>
    </row>
    <row r="89" spans="3:106" ht="10.5" customHeight="1">
      <c r="C89" s="38" t="s">
        <v>46</v>
      </c>
      <c r="D89" s="67"/>
      <c r="E89" s="67"/>
      <c r="F89" s="67"/>
      <c r="G89" s="67"/>
      <c r="H89" s="67"/>
      <c r="I89" s="67"/>
      <c r="J89" s="67"/>
      <c r="K89" s="67"/>
      <c r="L89" s="67"/>
      <c r="M89" s="67"/>
      <c r="N89" s="67"/>
      <c r="O89" s="87"/>
      <c r="P89" s="95" t="s">
        <v>28</v>
      </c>
      <c r="Q89" s="107"/>
      <c r="R89" s="107"/>
      <c r="S89" s="107"/>
      <c r="T89" s="107"/>
      <c r="U89" s="107"/>
      <c r="V89" s="107"/>
      <c r="W89" s="107"/>
      <c r="X89" s="154"/>
      <c r="AD89" s="171"/>
      <c r="AF89" s="176" t="s">
        <v>48</v>
      </c>
      <c r="AG89" s="67"/>
      <c r="AH89" s="67"/>
      <c r="AI89" s="183"/>
      <c r="AL89" s="194"/>
      <c r="BK89" s="284"/>
      <c r="BL89" s="284"/>
      <c r="BM89" s="284"/>
      <c r="BN89" s="284"/>
      <c r="BO89" s="284"/>
      <c r="BP89" s="291"/>
      <c r="BQ89" s="291"/>
      <c r="BR89" s="291"/>
      <c r="BS89" s="291"/>
      <c r="BT89" s="291"/>
      <c r="BU89" s="291"/>
      <c r="BV89" s="284"/>
      <c r="BW89" s="284"/>
      <c r="BX89" s="284"/>
      <c r="BY89" s="284"/>
      <c r="BZ89" s="284"/>
      <c r="CA89" s="291"/>
      <c r="CB89" s="291"/>
      <c r="CC89" s="291"/>
      <c r="CD89" s="291"/>
      <c r="CE89" s="291"/>
      <c r="CF89" s="291"/>
      <c r="CG89" s="284"/>
      <c r="CH89" s="284"/>
      <c r="CI89" s="284"/>
      <c r="CJ89" s="284"/>
      <c r="CK89" s="284"/>
      <c r="CL89" s="291"/>
      <c r="CM89" s="291"/>
      <c r="CN89" s="291"/>
      <c r="CO89" s="291"/>
      <c r="CP89" s="291"/>
      <c r="CQ89" s="291"/>
      <c r="CR89" s="284"/>
      <c r="CS89" s="284"/>
      <c r="CT89" s="284"/>
      <c r="CU89" s="284"/>
      <c r="CV89" s="284"/>
      <c r="CW89" s="291"/>
      <c r="CX89" s="291"/>
      <c r="CY89" s="291"/>
      <c r="CZ89" s="291"/>
      <c r="DA89" s="291"/>
      <c r="DB89" s="291"/>
    </row>
    <row r="90" spans="3:106" ht="10.5" customHeight="1">
      <c r="C90" s="39"/>
      <c r="D90" s="68"/>
      <c r="E90" s="68"/>
      <c r="F90" s="68"/>
      <c r="G90" s="68"/>
      <c r="H90" s="68"/>
      <c r="I90" s="68"/>
      <c r="J90" s="68"/>
      <c r="K90" s="68"/>
      <c r="L90" s="68"/>
      <c r="M90" s="68"/>
      <c r="N90" s="68"/>
      <c r="O90" s="88"/>
      <c r="P90" s="96"/>
      <c r="Q90" s="96"/>
      <c r="R90" s="96"/>
      <c r="S90" s="96"/>
      <c r="T90" s="137">
        <f>IF(T85&lt;T87,0,T85-T87)</f>
        <v>0</v>
      </c>
      <c r="U90" s="137"/>
      <c r="V90" s="137"/>
      <c r="W90" s="137"/>
      <c r="X90" s="137"/>
      <c r="Y90" s="137"/>
      <c r="Z90" s="137"/>
      <c r="AA90" s="137"/>
      <c r="AB90" s="137"/>
      <c r="AD90" s="171"/>
      <c r="AF90" s="177"/>
      <c r="AG90" s="68"/>
      <c r="AH90" s="68"/>
      <c r="AI90" s="184"/>
      <c r="AL90" s="194"/>
      <c r="BK90" s="284"/>
      <c r="BL90" s="284"/>
      <c r="BM90" s="284"/>
      <c r="BN90" s="284"/>
      <c r="BO90" s="284"/>
      <c r="BP90" s="291"/>
      <c r="BQ90" s="291"/>
      <c r="BR90" s="291"/>
      <c r="BS90" s="291"/>
      <c r="BT90" s="291"/>
      <c r="BU90" s="291"/>
      <c r="BV90" s="284"/>
      <c r="BW90" s="284"/>
      <c r="BX90" s="284"/>
      <c r="BY90" s="284"/>
      <c r="BZ90" s="284"/>
      <c r="CA90" s="291"/>
      <c r="CB90" s="291"/>
      <c r="CC90" s="291"/>
      <c r="CD90" s="291"/>
      <c r="CE90" s="291"/>
      <c r="CF90" s="291"/>
      <c r="CG90" s="284"/>
      <c r="CH90" s="284"/>
      <c r="CI90" s="284"/>
      <c r="CJ90" s="284"/>
      <c r="CK90" s="284"/>
      <c r="CL90" s="291"/>
      <c r="CM90" s="291"/>
      <c r="CN90" s="291"/>
      <c r="CO90" s="291"/>
      <c r="CP90" s="291"/>
      <c r="CQ90" s="291"/>
      <c r="CR90" s="284"/>
      <c r="CS90" s="284"/>
      <c r="CT90" s="284"/>
      <c r="CU90" s="284"/>
      <c r="CV90" s="284"/>
      <c r="CW90" s="291"/>
      <c r="CX90" s="291"/>
      <c r="CY90" s="291"/>
      <c r="CZ90" s="291"/>
      <c r="DA90" s="291"/>
      <c r="DB90" s="291"/>
    </row>
    <row r="91" spans="3:106" ht="10.5" customHeight="1">
      <c r="C91" s="35"/>
      <c r="D91" s="64"/>
      <c r="E91" s="64"/>
      <c r="F91" s="64"/>
      <c r="G91" s="64"/>
      <c r="H91" s="64"/>
      <c r="I91" s="64"/>
      <c r="J91" s="64"/>
      <c r="K91" s="64"/>
      <c r="L91" s="64"/>
      <c r="M91" s="64"/>
      <c r="N91" s="64"/>
      <c r="O91" s="84"/>
      <c r="T91" s="136"/>
      <c r="U91" s="136"/>
      <c r="V91" s="136"/>
      <c r="W91" s="136"/>
      <c r="X91" s="136"/>
      <c r="Y91" s="136"/>
      <c r="Z91" s="136"/>
      <c r="AA91" s="136"/>
      <c r="AB91" s="136"/>
      <c r="AD91" s="171"/>
      <c r="AF91" s="35"/>
      <c r="AG91" s="64"/>
      <c r="AH91" s="64"/>
      <c r="AI91" s="182"/>
      <c r="AM91" s="197"/>
      <c r="AN91" s="180"/>
      <c r="AO91" s="180"/>
      <c r="AP91" s="180"/>
      <c r="AQ91" s="180"/>
      <c r="AR91" s="180"/>
      <c r="AS91" s="180"/>
      <c r="AT91" s="180"/>
      <c r="AU91" s="180"/>
      <c r="AV91" s="180"/>
      <c r="AW91" s="180"/>
      <c r="AX91" s="180"/>
      <c r="AY91" s="180"/>
      <c r="AZ91" s="180"/>
      <c r="BA91" s="180"/>
      <c r="BB91" s="180"/>
      <c r="BC91" s="180"/>
      <c r="BD91" s="180"/>
      <c r="BE91" s="180"/>
      <c r="BF91" s="180"/>
      <c r="BG91" s="180"/>
      <c r="BK91" s="284"/>
      <c r="BL91" s="284"/>
      <c r="BM91" s="284"/>
      <c r="BN91" s="284"/>
      <c r="BO91" s="284"/>
      <c r="BP91" s="291"/>
      <c r="BQ91" s="291"/>
      <c r="BR91" s="291"/>
      <c r="BS91" s="291"/>
      <c r="BT91" s="291"/>
      <c r="BU91" s="291"/>
      <c r="BV91" s="284"/>
      <c r="BW91" s="284"/>
      <c r="BX91" s="284"/>
      <c r="BY91" s="284"/>
      <c r="BZ91" s="284"/>
      <c r="CA91" s="291"/>
      <c r="CB91" s="291"/>
      <c r="CC91" s="291"/>
      <c r="CD91" s="291"/>
      <c r="CE91" s="291"/>
      <c r="CF91" s="291"/>
      <c r="CG91" s="284"/>
      <c r="CH91" s="284"/>
      <c r="CI91" s="284"/>
      <c r="CJ91" s="284"/>
      <c r="CK91" s="284"/>
      <c r="CL91" s="291"/>
      <c r="CM91" s="291"/>
      <c r="CN91" s="291"/>
      <c r="CO91" s="291"/>
      <c r="CP91" s="291"/>
      <c r="CQ91" s="291"/>
      <c r="CR91" s="284"/>
      <c r="CS91" s="284"/>
      <c r="CT91" s="284"/>
      <c r="CU91" s="284"/>
      <c r="CV91" s="284"/>
      <c r="CW91" s="291"/>
      <c r="CX91" s="291"/>
      <c r="CY91" s="291"/>
      <c r="CZ91" s="291"/>
      <c r="DA91" s="291"/>
      <c r="DB91" s="291"/>
    </row>
    <row r="92" spans="3:106" ht="10.5" customHeight="1">
      <c r="C92" s="36" t="s">
        <v>47</v>
      </c>
      <c r="D92" s="65"/>
      <c r="E92" s="65"/>
      <c r="F92" s="65"/>
      <c r="G92" s="65"/>
      <c r="H92" s="65"/>
      <c r="I92" s="65"/>
      <c r="J92" s="65"/>
      <c r="K92" s="65"/>
      <c r="L92" s="65"/>
      <c r="M92" s="65"/>
      <c r="N92" s="65"/>
      <c r="O92" s="89"/>
      <c r="P92" s="97" t="s">
        <v>32</v>
      </c>
      <c r="Q92" s="108"/>
      <c r="R92" s="108"/>
      <c r="S92" s="108"/>
      <c r="T92" s="108"/>
      <c r="U92" s="108"/>
      <c r="V92" s="108"/>
      <c r="W92" s="108"/>
      <c r="X92" s="110"/>
      <c r="Y92" s="157"/>
      <c r="Z92" s="157"/>
      <c r="AA92" s="157"/>
      <c r="AB92" s="157"/>
      <c r="AC92" s="157"/>
      <c r="AD92" s="172"/>
      <c r="AF92" s="176" t="s">
        <v>31</v>
      </c>
      <c r="AG92" s="67"/>
      <c r="AH92" s="67"/>
      <c r="AI92" s="183"/>
      <c r="AL92" s="195" t="s">
        <v>50</v>
      </c>
      <c r="AM92" s="195"/>
      <c r="AN92" s="195"/>
      <c r="AO92" s="195"/>
      <c r="AP92" s="195"/>
      <c r="AQ92" s="195"/>
      <c r="AR92" s="195"/>
      <c r="AS92" s="195"/>
      <c r="AT92" s="195"/>
      <c r="AU92" s="195"/>
      <c r="AV92" s="195"/>
      <c r="AW92" s="195"/>
      <c r="AX92" s="195"/>
      <c r="AY92" s="195"/>
      <c r="AZ92" s="195"/>
      <c r="BA92" s="195"/>
      <c r="BB92" s="195"/>
      <c r="BC92" s="195"/>
      <c r="BD92" s="195"/>
      <c r="BE92" s="195"/>
      <c r="BF92" s="195"/>
      <c r="BG92" s="195"/>
      <c r="BK92" s="284"/>
      <c r="BL92" s="284"/>
      <c r="BM92" s="284"/>
      <c r="BN92" s="284"/>
      <c r="BO92" s="284"/>
      <c r="BP92" s="291"/>
      <c r="BQ92" s="291"/>
      <c r="BR92" s="291"/>
      <c r="BS92" s="291"/>
      <c r="BT92" s="291"/>
      <c r="BU92" s="291"/>
      <c r="BV92" s="284"/>
      <c r="BW92" s="284"/>
      <c r="BX92" s="284"/>
      <c r="BY92" s="284"/>
      <c r="BZ92" s="284"/>
      <c r="CA92" s="291"/>
      <c r="CB92" s="291"/>
      <c r="CC92" s="291"/>
      <c r="CD92" s="291"/>
      <c r="CE92" s="291"/>
      <c r="CF92" s="291"/>
      <c r="CG92" s="284"/>
      <c r="CH92" s="284"/>
      <c r="CI92" s="284"/>
      <c r="CJ92" s="284"/>
      <c r="CK92" s="284"/>
      <c r="CL92" s="291"/>
      <c r="CM92" s="291"/>
      <c r="CN92" s="291"/>
      <c r="CO92" s="291"/>
      <c r="CP92" s="291"/>
      <c r="CQ92" s="291"/>
      <c r="CR92" s="284"/>
      <c r="CS92" s="284"/>
      <c r="CT92" s="284"/>
      <c r="CU92" s="284"/>
      <c r="CV92" s="284"/>
      <c r="CW92" s="291"/>
      <c r="CX92" s="291"/>
      <c r="CY92" s="291"/>
      <c r="CZ92" s="291"/>
      <c r="DA92" s="291"/>
      <c r="DB92" s="291"/>
    </row>
    <row r="93" spans="3:106" ht="10.5" customHeight="1">
      <c r="C93" s="40"/>
      <c r="D93" s="69"/>
      <c r="E93" s="69"/>
      <c r="F93" s="69"/>
      <c r="G93" s="69"/>
      <c r="H93" s="69"/>
      <c r="I93" s="69"/>
      <c r="J93" s="69"/>
      <c r="K93" s="69"/>
      <c r="L93" s="69"/>
      <c r="M93" s="69"/>
      <c r="N93" s="69"/>
      <c r="O93" s="90"/>
      <c r="P93" s="98"/>
      <c r="Q93" s="96"/>
      <c r="R93" s="96"/>
      <c r="S93" s="96"/>
      <c r="T93" s="139">
        <f>IF((T90-12000)&lt;0,0,IF((T90-12000)&gt;88000,88000,T90-12000))</f>
        <v>0</v>
      </c>
      <c r="U93" s="139"/>
      <c r="V93" s="139"/>
      <c r="W93" s="139"/>
      <c r="X93" s="139"/>
      <c r="Y93" s="139"/>
      <c r="Z93" s="139"/>
      <c r="AA93" s="139"/>
      <c r="AB93" s="139"/>
      <c r="AC93" s="71"/>
      <c r="AD93" s="173"/>
      <c r="AF93" s="177"/>
      <c r="AG93" s="68"/>
      <c r="AH93" s="68"/>
      <c r="AI93" s="184"/>
      <c r="AL93" s="195"/>
      <c r="AM93" s="195"/>
      <c r="AN93" s="195"/>
      <c r="AO93" s="195"/>
      <c r="AP93" s="195"/>
      <c r="AQ93" s="195"/>
      <c r="AR93" s="195"/>
      <c r="AS93" s="195"/>
      <c r="AT93" s="195"/>
      <c r="AU93" s="195"/>
      <c r="AV93" s="195"/>
      <c r="AW93" s="195"/>
      <c r="AX93" s="195"/>
      <c r="AY93" s="195"/>
      <c r="AZ93" s="195"/>
      <c r="BA93" s="195"/>
      <c r="BB93" s="195"/>
      <c r="BC93" s="195"/>
      <c r="BD93" s="195"/>
      <c r="BE93" s="195"/>
      <c r="BF93" s="195"/>
      <c r="BG93" s="195"/>
      <c r="BK93" s="284"/>
      <c r="BL93" s="284"/>
      <c r="BM93" s="284"/>
      <c r="BN93" s="284"/>
      <c r="BO93" s="284"/>
      <c r="BP93" s="291"/>
      <c r="BQ93" s="291"/>
      <c r="BR93" s="291"/>
      <c r="BS93" s="291"/>
      <c r="BT93" s="291"/>
      <c r="BU93" s="291"/>
      <c r="BV93" s="284"/>
      <c r="BW93" s="284"/>
      <c r="BX93" s="284"/>
      <c r="BY93" s="284"/>
      <c r="BZ93" s="284"/>
      <c r="CA93" s="291"/>
      <c r="CB93" s="291"/>
      <c r="CC93" s="291"/>
      <c r="CD93" s="291"/>
      <c r="CE93" s="291"/>
      <c r="CF93" s="291"/>
      <c r="CG93" s="284"/>
      <c r="CH93" s="284"/>
      <c r="CI93" s="284"/>
      <c r="CJ93" s="284"/>
      <c r="CK93" s="284"/>
      <c r="CL93" s="291"/>
      <c r="CM93" s="291"/>
      <c r="CN93" s="291"/>
      <c r="CO93" s="291"/>
      <c r="CP93" s="291"/>
      <c r="CQ93" s="291"/>
      <c r="CR93" s="284"/>
      <c r="CS93" s="284"/>
      <c r="CT93" s="284"/>
      <c r="CU93" s="284"/>
      <c r="CV93" s="284"/>
      <c r="CW93" s="291"/>
      <c r="CX93" s="291"/>
      <c r="CY93" s="291"/>
      <c r="CZ93" s="291"/>
      <c r="DA93" s="291"/>
      <c r="DB93" s="291"/>
    </row>
    <row r="94" spans="3:106" ht="10.5" customHeight="1">
      <c r="C94" s="41"/>
      <c r="D94" s="70"/>
      <c r="E94" s="70"/>
      <c r="F94" s="70"/>
      <c r="G94" s="70"/>
      <c r="H94" s="70"/>
      <c r="I94" s="70"/>
      <c r="J94" s="70"/>
      <c r="K94" s="70"/>
      <c r="L94" s="70"/>
      <c r="M94" s="70"/>
      <c r="N94" s="70"/>
      <c r="O94" s="91"/>
      <c r="P94" s="99"/>
      <c r="Q94" s="109"/>
      <c r="R94" s="109"/>
      <c r="S94" s="109"/>
      <c r="T94" s="138"/>
      <c r="U94" s="138"/>
      <c r="V94" s="138"/>
      <c r="W94" s="138"/>
      <c r="X94" s="138"/>
      <c r="Y94" s="138"/>
      <c r="Z94" s="138"/>
      <c r="AA94" s="138"/>
      <c r="AB94" s="138"/>
      <c r="AC94" s="109"/>
      <c r="AD94" s="174"/>
      <c r="AF94" s="178"/>
      <c r="AG94" s="179"/>
      <c r="AH94" s="179"/>
      <c r="AI94" s="185"/>
      <c r="AL94" s="195"/>
      <c r="AM94" s="195"/>
      <c r="AN94" s="195"/>
      <c r="AO94" s="195"/>
      <c r="AP94" s="195"/>
      <c r="AQ94" s="195"/>
      <c r="AR94" s="195"/>
      <c r="AS94" s="195"/>
      <c r="AT94" s="195"/>
      <c r="AU94" s="195"/>
      <c r="AV94" s="195"/>
      <c r="AW94" s="195"/>
      <c r="AX94" s="195"/>
      <c r="AY94" s="195"/>
      <c r="AZ94" s="195"/>
      <c r="BA94" s="195"/>
      <c r="BB94" s="195"/>
      <c r="BC94" s="195"/>
      <c r="BD94" s="195"/>
      <c r="BE94" s="195"/>
      <c r="BF94" s="195"/>
      <c r="BG94" s="195"/>
      <c r="BK94" s="284"/>
      <c r="BL94" s="284"/>
      <c r="BM94" s="284"/>
      <c r="BN94" s="284"/>
      <c r="BO94" s="284"/>
      <c r="BP94" s="291"/>
      <c r="BQ94" s="291"/>
      <c r="BR94" s="291"/>
      <c r="BS94" s="291"/>
      <c r="BT94" s="291"/>
      <c r="BU94" s="291"/>
      <c r="BV94" s="284"/>
      <c r="BW94" s="284"/>
      <c r="BX94" s="284"/>
      <c r="BY94" s="284"/>
      <c r="BZ94" s="284"/>
      <c r="CA94" s="291"/>
      <c r="CB94" s="291"/>
      <c r="CC94" s="291"/>
      <c r="CD94" s="291"/>
      <c r="CE94" s="291"/>
      <c r="CF94" s="291"/>
      <c r="CG94" s="284"/>
      <c r="CH94" s="284"/>
      <c r="CI94" s="284"/>
      <c r="CJ94" s="284"/>
      <c r="CK94" s="284"/>
      <c r="CL94" s="291"/>
      <c r="CM94" s="291"/>
      <c r="CN94" s="291"/>
      <c r="CO94" s="291"/>
      <c r="CP94" s="291"/>
      <c r="CQ94" s="291"/>
      <c r="CR94" s="284"/>
      <c r="CS94" s="284"/>
      <c r="CT94" s="284"/>
      <c r="CU94" s="284"/>
      <c r="CV94" s="284"/>
      <c r="CW94" s="291"/>
      <c r="CX94" s="291"/>
      <c r="CY94" s="291"/>
      <c r="CZ94" s="291"/>
      <c r="DA94" s="291"/>
      <c r="DB94" s="291"/>
    </row>
    <row r="95" spans="3:106" ht="6" customHeight="1">
      <c r="D95" s="68"/>
      <c r="E95" s="68"/>
      <c r="F95" s="68"/>
      <c r="G95" s="68"/>
      <c r="H95" s="68"/>
      <c r="I95" s="68"/>
      <c r="J95" s="68"/>
      <c r="K95" s="68"/>
      <c r="L95" s="68"/>
      <c r="M95" s="68"/>
      <c r="N95" s="68"/>
      <c r="O95" s="68"/>
      <c r="AF95" s="68"/>
      <c r="AG95" s="68"/>
      <c r="AH95" s="68"/>
      <c r="AI95" s="68"/>
      <c r="AM95" s="180"/>
      <c r="AN95" s="180"/>
      <c r="AO95" s="180"/>
      <c r="AP95" s="180"/>
      <c r="AQ95" s="180"/>
      <c r="AR95" s="180"/>
      <c r="AS95" s="180"/>
      <c r="AT95" s="180"/>
      <c r="AU95" s="180"/>
      <c r="AV95" s="180"/>
      <c r="AW95" s="180"/>
      <c r="AX95" s="180"/>
      <c r="AY95" s="180"/>
      <c r="AZ95" s="180"/>
      <c r="BA95" s="180"/>
      <c r="BB95" s="180"/>
      <c r="BC95" s="180"/>
      <c r="BD95" s="180"/>
      <c r="BE95" s="180"/>
      <c r="BF95" s="180"/>
      <c r="BG95" s="180"/>
      <c r="BK95" s="284"/>
      <c r="BL95" s="284"/>
      <c r="BM95" s="284"/>
      <c r="BN95" s="284"/>
      <c r="BO95" s="284"/>
      <c r="BP95" s="291"/>
      <c r="BQ95" s="291"/>
      <c r="BR95" s="291"/>
      <c r="BS95" s="291"/>
      <c r="BT95" s="291"/>
      <c r="BU95" s="291"/>
      <c r="BV95" s="284"/>
      <c r="BW95" s="284"/>
      <c r="BX95" s="284"/>
      <c r="BY95" s="284"/>
      <c r="BZ95" s="284"/>
      <c r="CA95" s="291"/>
      <c r="CB95" s="291"/>
      <c r="CC95" s="291"/>
      <c r="CD95" s="291"/>
      <c r="CE95" s="291"/>
      <c r="CF95" s="291"/>
      <c r="CG95" s="284"/>
      <c r="CH95" s="284"/>
      <c r="CI95" s="284"/>
      <c r="CJ95" s="284"/>
      <c r="CK95" s="284"/>
      <c r="CL95" s="291"/>
      <c r="CM95" s="291"/>
      <c r="CN95" s="291"/>
      <c r="CO95" s="291"/>
      <c r="CP95" s="291"/>
      <c r="CQ95" s="291"/>
      <c r="CR95" s="284"/>
      <c r="CS95" s="284"/>
      <c r="CT95" s="284"/>
      <c r="CU95" s="284"/>
      <c r="CV95" s="284"/>
      <c r="CW95" s="291"/>
      <c r="CX95" s="291"/>
      <c r="CY95" s="291"/>
      <c r="CZ95" s="291"/>
      <c r="DA95" s="291"/>
      <c r="DB95" s="291"/>
    </row>
    <row r="96" spans="3:106" ht="12" customHeight="1">
      <c r="C96" s="42" t="s">
        <v>25</v>
      </c>
      <c r="D96" s="71"/>
      <c r="E96" s="71"/>
      <c r="F96" s="71"/>
      <c r="G96" s="71"/>
      <c r="H96" s="71"/>
      <c r="I96" s="71"/>
      <c r="J96" s="71"/>
      <c r="K96" s="71"/>
      <c r="L96" s="71"/>
      <c r="M96" s="71"/>
      <c r="N96" s="71"/>
      <c r="O96" s="71"/>
      <c r="P96" s="71"/>
      <c r="Q96" s="71"/>
      <c r="R96" s="71"/>
      <c r="S96" s="71"/>
      <c r="T96" s="71"/>
      <c r="U96" s="71"/>
      <c r="V96" s="71"/>
      <c r="W96" s="152"/>
      <c r="X96" s="152"/>
      <c r="Y96" s="158"/>
      <c r="Z96" s="158"/>
      <c r="AA96" s="158"/>
      <c r="AB96" s="161"/>
      <c r="AC96" s="161"/>
      <c r="AD96" s="161"/>
      <c r="AE96" s="161"/>
      <c r="AF96" s="161"/>
      <c r="AG96" s="161"/>
      <c r="AH96" s="71"/>
      <c r="AI96" s="71"/>
      <c r="AJ96" s="71"/>
      <c r="AK96" s="71"/>
      <c r="AL96" s="71"/>
    </row>
    <row r="97" spans="3:61" ht="5.25" customHeight="1">
      <c r="D97" s="71"/>
      <c r="E97" s="71"/>
      <c r="F97" s="71"/>
      <c r="G97" s="71"/>
      <c r="H97" s="71"/>
      <c r="I97" s="71"/>
      <c r="J97" s="71"/>
      <c r="K97" s="71"/>
      <c r="L97" s="71"/>
      <c r="M97" s="71"/>
      <c r="N97" s="71"/>
      <c r="O97" s="71"/>
      <c r="P97" s="71"/>
      <c r="Q97" s="71"/>
      <c r="R97" s="71"/>
      <c r="S97" s="71"/>
      <c r="T97" s="71"/>
      <c r="U97" s="71"/>
      <c r="V97" s="71"/>
      <c r="W97" s="152"/>
      <c r="X97" s="152"/>
      <c r="Y97" s="158"/>
      <c r="Z97" s="158"/>
      <c r="AA97" s="158"/>
      <c r="AB97" s="161"/>
      <c r="AC97" s="161"/>
      <c r="AD97" s="161"/>
      <c r="AE97" s="161"/>
      <c r="AF97" s="161"/>
      <c r="AG97" s="161"/>
      <c r="AH97" s="71"/>
      <c r="AI97" s="71"/>
      <c r="AJ97" s="71"/>
      <c r="AK97" s="71"/>
      <c r="AL97" s="71"/>
      <c r="AR97" s="187"/>
      <c r="AS97" s="82"/>
      <c r="AT97" s="82"/>
      <c r="AU97" s="82"/>
      <c r="AV97" s="82"/>
      <c r="AW97" s="82"/>
      <c r="AX97" s="82"/>
      <c r="AY97" s="82"/>
    </row>
    <row r="98" spans="3:61" ht="11.25" customHeight="1">
      <c r="C98" s="43" t="s">
        <v>19</v>
      </c>
      <c r="D98" s="44"/>
      <c r="E98" s="44"/>
      <c r="F98" s="44"/>
      <c r="G98" s="44"/>
      <c r="H98" s="44"/>
      <c r="I98" s="44"/>
      <c r="J98" s="44"/>
      <c r="K98" s="44"/>
      <c r="L98" s="44"/>
      <c r="M98" s="44"/>
      <c r="N98" s="81"/>
      <c r="O98" s="43" t="s">
        <v>30</v>
      </c>
      <c r="P98" s="43"/>
      <c r="Q98" s="43"/>
      <c r="R98" s="43"/>
      <c r="S98" s="43"/>
      <c r="T98" s="43"/>
      <c r="U98" s="43"/>
      <c r="V98" s="43"/>
      <c r="W98" s="43"/>
      <c r="X98" s="43"/>
      <c r="Y98" s="43"/>
      <c r="Z98" s="43"/>
      <c r="AA98" s="43"/>
      <c r="AB98" s="43"/>
      <c r="AC98" s="43"/>
      <c r="AD98" s="43"/>
      <c r="AE98" s="43"/>
      <c r="AF98" s="43"/>
      <c r="AG98" s="43"/>
      <c r="AH98" s="43"/>
      <c r="AI98" s="43"/>
      <c r="AJ98" s="43"/>
      <c r="AK98" s="43"/>
      <c r="AL98" s="82"/>
      <c r="AM98" s="43" t="s">
        <v>38</v>
      </c>
      <c r="AN98" s="43"/>
      <c r="AO98" s="43"/>
      <c r="AP98" s="43"/>
      <c r="AQ98" s="43"/>
      <c r="AR98" s="43"/>
      <c r="AS98" s="43"/>
      <c r="AT98" s="43"/>
      <c r="AU98" s="43"/>
      <c r="AV98" s="43"/>
      <c r="AW98" s="43"/>
      <c r="AX98" s="43"/>
      <c r="AY98" s="43"/>
      <c r="BB98" s="2"/>
      <c r="BI98" s="1"/>
    </row>
    <row r="99" spans="3:61" ht="11.25" customHeight="1">
      <c r="C99" s="44"/>
      <c r="D99" s="44"/>
      <c r="E99" s="44"/>
      <c r="F99" s="44"/>
      <c r="G99" s="44"/>
      <c r="H99" s="44"/>
      <c r="I99" s="44"/>
      <c r="J99" s="44"/>
      <c r="K99" s="44"/>
      <c r="L99" s="44"/>
      <c r="M99" s="44"/>
      <c r="N99" s="82"/>
      <c r="O99" s="43"/>
      <c r="P99" s="43"/>
      <c r="Q99" s="43"/>
      <c r="R99" s="43"/>
      <c r="S99" s="43"/>
      <c r="T99" s="43"/>
      <c r="U99" s="43"/>
      <c r="V99" s="43"/>
      <c r="W99" s="43"/>
      <c r="X99" s="43"/>
      <c r="Y99" s="43"/>
      <c r="Z99" s="43"/>
      <c r="AA99" s="43"/>
      <c r="AB99" s="43"/>
      <c r="AC99" s="43"/>
      <c r="AD99" s="43"/>
      <c r="AE99" s="43"/>
      <c r="AF99" s="43"/>
      <c r="AG99" s="43"/>
      <c r="AH99" s="43"/>
      <c r="AI99" s="43"/>
      <c r="AJ99" s="43"/>
      <c r="AK99" s="43"/>
      <c r="AL99" s="82"/>
      <c r="AM99" s="43"/>
      <c r="AN99" s="43"/>
      <c r="AO99" s="43"/>
      <c r="AP99" s="43"/>
      <c r="AQ99" s="43"/>
      <c r="AR99" s="43"/>
      <c r="AS99" s="43"/>
      <c r="AT99" s="43"/>
      <c r="AU99" s="43"/>
      <c r="AV99" s="43"/>
      <c r="AW99" s="43"/>
      <c r="AX99" s="43"/>
      <c r="AY99" s="43"/>
      <c r="BA99" s="2"/>
      <c r="BI99" s="1"/>
    </row>
    <row r="100" spans="3:61" ht="8.1" customHeight="1">
      <c r="C100" s="44"/>
      <c r="D100" s="44"/>
      <c r="E100" s="44"/>
      <c r="F100" s="44"/>
      <c r="G100" s="44"/>
      <c r="H100" s="44"/>
      <c r="I100" s="44"/>
      <c r="J100" s="44"/>
      <c r="K100" s="44"/>
      <c r="L100" s="44"/>
      <c r="M100" s="44"/>
      <c r="N100" s="82"/>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82"/>
      <c r="AM100" s="43"/>
      <c r="AN100" s="43"/>
      <c r="AO100" s="43"/>
      <c r="AP100" s="43"/>
      <c r="AQ100" s="43"/>
      <c r="AR100" s="43"/>
      <c r="AS100" s="43"/>
      <c r="AT100" s="43"/>
      <c r="AU100" s="43"/>
      <c r="AV100" s="43"/>
      <c r="AW100" s="43"/>
      <c r="AX100" s="43"/>
      <c r="AY100" s="43"/>
      <c r="BA100" s="2"/>
      <c r="BI100" s="1"/>
    </row>
    <row r="101" spans="3:61" ht="8.1" customHeight="1">
      <c r="C101" s="44"/>
      <c r="D101" s="44"/>
      <c r="E101" s="44"/>
      <c r="F101" s="44"/>
      <c r="G101" s="44"/>
      <c r="H101" s="44"/>
      <c r="I101" s="44"/>
      <c r="J101" s="44"/>
      <c r="K101" s="44"/>
      <c r="L101" s="44"/>
      <c r="M101" s="44"/>
      <c r="N101" s="82"/>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82"/>
      <c r="AM101" s="43"/>
      <c r="AN101" s="43"/>
      <c r="AO101" s="43"/>
      <c r="AP101" s="43"/>
      <c r="AQ101" s="43"/>
      <c r="AR101" s="43"/>
      <c r="AS101" s="43"/>
      <c r="AT101" s="43"/>
      <c r="AU101" s="43"/>
      <c r="AV101" s="43"/>
      <c r="AW101" s="43"/>
      <c r="AX101" s="43"/>
      <c r="AY101" s="43"/>
      <c r="AZ101" s="82"/>
      <c r="BA101" s="2"/>
      <c r="BI101" s="1"/>
    </row>
    <row r="102" spans="3:61" ht="9" customHeight="1">
      <c r="C102" s="44"/>
      <c r="D102" s="44"/>
      <c r="E102" s="44"/>
      <c r="F102" s="44"/>
      <c r="G102" s="44"/>
      <c r="H102" s="44"/>
      <c r="I102" s="44"/>
      <c r="J102" s="44"/>
      <c r="K102" s="44"/>
      <c r="L102" s="44"/>
      <c r="M102" s="44"/>
      <c r="N102" s="82"/>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82"/>
      <c r="AM102" s="43"/>
      <c r="AN102" s="43"/>
      <c r="AO102" s="43"/>
      <c r="AP102" s="43"/>
      <c r="AQ102" s="43"/>
      <c r="AR102" s="43"/>
      <c r="AS102" s="43"/>
      <c r="AT102" s="43"/>
      <c r="AU102" s="43"/>
      <c r="AV102" s="43"/>
      <c r="AW102" s="43"/>
      <c r="AX102" s="43"/>
      <c r="AY102" s="43"/>
    </row>
    <row r="103" spans="3:61" ht="8.1" customHeight="1"/>
    <row r="104" spans="3:61" ht="8.1" customHeight="1"/>
    <row r="105" spans="3:61" ht="8.1" customHeight="1"/>
    <row r="106" spans="3:61" ht="8.1" customHeight="1"/>
    <row r="107" spans="3:61" ht="8.1" customHeight="1"/>
    <row r="108" spans="3:61" ht="8.1" customHeight="1"/>
    <row r="109" spans="3:61" ht="8.1" customHeight="1"/>
    <row r="110" spans="3:61" ht="8.1" customHeight="1"/>
    <row r="111" spans="3:61" ht="8.1" customHeight="1"/>
    <row r="112" spans="3:61" ht="8.1" customHeight="1"/>
    <row r="113" spans="2:62" ht="8.1" customHeight="1">
      <c r="BI113" s="1"/>
    </row>
    <row r="114" spans="2:62" ht="8.1" customHeight="1">
      <c r="BI114" s="1"/>
    </row>
    <row r="115" spans="2:62" ht="4.5" customHeight="1"/>
    <row r="116" spans="2:62" ht="8.1" customHeight="1">
      <c r="AR116" s="82"/>
      <c r="AS116" s="82"/>
      <c r="AT116" s="82"/>
      <c r="AU116" s="82"/>
      <c r="AV116" s="82"/>
    </row>
    <row r="117" spans="2:62" ht="8.1" customHeight="1">
      <c r="AF117" s="82"/>
      <c r="AJ117" s="187"/>
      <c r="AK117" s="187"/>
      <c r="AL117" s="187"/>
      <c r="AM117" s="187"/>
      <c r="AN117" s="187"/>
      <c r="AO117" s="187"/>
      <c r="AP117" s="187"/>
      <c r="AQ117" s="187"/>
      <c r="AR117" s="187"/>
      <c r="AS117" s="187"/>
      <c r="AT117" s="187"/>
      <c r="AU117" s="187"/>
      <c r="AV117" s="187"/>
      <c r="AW117" s="82"/>
      <c r="AX117" s="82"/>
      <c r="AY117" s="82"/>
    </row>
    <row r="118" spans="2:62" ht="8.1" customHeight="1">
      <c r="AI118" s="82"/>
      <c r="AJ118" s="187"/>
      <c r="AK118" s="187"/>
      <c r="AL118" s="187"/>
      <c r="AM118" s="187"/>
      <c r="AN118" s="187"/>
      <c r="AO118" s="187"/>
      <c r="AP118" s="187"/>
      <c r="AQ118" s="187"/>
      <c r="AR118" s="187"/>
      <c r="AS118" s="187"/>
      <c r="AT118" s="187"/>
      <c r="AU118" s="187"/>
      <c r="AV118" s="187"/>
      <c r="AW118" s="82"/>
      <c r="AX118" s="82"/>
      <c r="AY118" s="82"/>
    </row>
    <row r="119" spans="2:62" ht="8.1" customHeight="1">
      <c r="AI119" s="82"/>
      <c r="AJ119" s="187"/>
      <c r="AK119" s="187"/>
      <c r="AL119" s="43"/>
      <c r="AM119" s="43"/>
      <c r="AN119" s="43"/>
      <c r="AO119" s="43"/>
      <c r="AP119" s="43"/>
      <c r="AQ119" s="43"/>
      <c r="AR119" s="43"/>
      <c r="AS119" s="43"/>
      <c r="AT119" s="43"/>
      <c r="AU119" s="43"/>
      <c r="AV119" s="43"/>
      <c r="AW119" s="43"/>
      <c r="AX119" s="82"/>
      <c r="AY119" s="82"/>
    </row>
    <row r="120" spans="2:62" ht="8.1" customHeight="1">
      <c r="B120" s="7" t="s">
        <v>34</v>
      </c>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187"/>
      <c r="AK120" s="187"/>
      <c r="AL120" s="43"/>
      <c r="AM120" s="43"/>
      <c r="AN120" s="43"/>
      <c r="AO120" s="43"/>
      <c r="AP120" s="43"/>
      <c r="AQ120" s="43"/>
      <c r="AR120" s="43"/>
      <c r="AS120" s="43"/>
      <c r="AT120" s="43"/>
      <c r="AU120" s="43"/>
      <c r="AV120" s="43"/>
      <c r="AW120" s="43"/>
      <c r="BI120" s="1"/>
      <c r="BJ120" s="2"/>
    </row>
    <row r="121" spans="2:62" ht="8.1" customHeight="1">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187"/>
      <c r="AK121" s="187"/>
      <c r="AL121" s="43"/>
      <c r="AM121" s="43"/>
      <c r="AN121" s="43"/>
      <c r="AO121" s="43"/>
      <c r="AP121" s="43"/>
      <c r="AQ121" s="43"/>
      <c r="AR121" s="43"/>
      <c r="AS121" s="43"/>
      <c r="AT121" s="43"/>
      <c r="AU121" s="43"/>
      <c r="AV121" s="43"/>
      <c r="AW121" s="43"/>
      <c r="AX121" s="187"/>
      <c r="AY121" s="187"/>
      <c r="AZ121" s="187"/>
      <c r="BI121" s="1"/>
      <c r="BJ121" s="2"/>
    </row>
    <row r="122" spans="2:62" ht="8.1" customHeight="1">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R122" s="187"/>
      <c r="AS122" s="205" t="s">
        <v>15</v>
      </c>
      <c r="AT122" s="206"/>
      <c r="AU122" s="206"/>
      <c r="AV122" s="206"/>
      <c r="AW122" s="206"/>
      <c r="AX122" s="206"/>
      <c r="AY122" s="206"/>
      <c r="BG122" s="2"/>
      <c r="BI122" s="1"/>
    </row>
    <row r="123" spans="2:62" ht="8.1" customHeight="1">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P123" s="187"/>
      <c r="AQ123" s="187"/>
      <c r="AR123" s="187"/>
      <c r="AS123" s="206"/>
      <c r="AT123" s="206"/>
      <c r="AU123" s="206"/>
      <c r="AV123" s="206"/>
      <c r="AW123" s="206"/>
      <c r="AX123" s="206"/>
      <c r="AY123" s="206"/>
      <c r="BG123" s="2"/>
      <c r="BI123" s="1"/>
    </row>
    <row r="124" spans="2:62" ht="8.1" customHeight="1">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P124" s="187"/>
      <c r="AQ124" s="187"/>
      <c r="AR124" s="187"/>
      <c r="AS124" s="206"/>
      <c r="AT124" s="206"/>
      <c r="AU124" s="206"/>
      <c r="AV124" s="206"/>
      <c r="AW124" s="206"/>
      <c r="AX124" s="206"/>
      <c r="AY124" s="206"/>
      <c r="BG124" s="2"/>
      <c r="BI124" s="1"/>
    </row>
    <row r="125" spans="2:62" ht="8.1" customHeight="1">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P125" s="187"/>
      <c r="AQ125" s="187"/>
      <c r="AS125" s="206"/>
      <c r="AT125" s="206"/>
      <c r="AU125" s="206"/>
      <c r="AV125" s="206"/>
      <c r="AW125" s="206"/>
      <c r="AX125" s="206"/>
      <c r="AY125" s="206"/>
      <c r="AZ125" s="187"/>
    </row>
    <row r="126" spans="2:62" ht="8.1" customHeight="1"/>
    <row r="127" spans="2:62" ht="8.1" customHeight="1"/>
    <row r="128" spans="2:62"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spans="64:64" ht="8.1" customHeight="1"/>
    <row r="162" spans="64:64" ht="8.1" customHeight="1"/>
    <row r="163" spans="64:64" ht="8.1" customHeight="1"/>
    <row r="164" spans="64:64" ht="8.1" customHeight="1"/>
    <row r="165" spans="64:64" ht="8.1" customHeight="1"/>
    <row r="166" spans="64:64" ht="8.1" customHeight="1"/>
    <row r="167" spans="64:64" ht="8.1" customHeight="1"/>
    <row r="168" spans="64:64" ht="8.1" customHeight="1"/>
    <row r="169" spans="64:64" ht="8.1" customHeight="1"/>
    <row r="170" spans="64:64" ht="8.1" customHeight="1"/>
    <row r="171" spans="64:64" ht="8.1" customHeight="1"/>
    <row r="172" spans="64:64" ht="8.1" customHeight="1"/>
    <row r="173" spans="64:64" ht="8.1" customHeight="1"/>
    <row r="174" spans="64:64" ht="8.1" customHeight="1"/>
    <row r="175" spans="64:64" ht="8.1" customHeight="1">
      <c r="BL175" s="285"/>
    </row>
    <row r="176" spans="64:64" ht="8.1" customHeight="1">
      <c r="BL176" s="285"/>
    </row>
    <row r="177" spans="64:64" ht="8.1" customHeight="1"/>
    <row r="178" spans="64:64" ht="8.1" customHeight="1"/>
    <row r="179" spans="64:64" ht="8.1" customHeight="1"/>
    <row r="180" spans="64:64" ht="8.1" customHeight="1"/>
    <row r="181" spans="64:64" ht="8.1" customHeight="1"/>
    <row r="182" spans="64:64" ht="8.1" customHeight="1"/>
    <row r="183" spans="64:64" ht="8.1" customHeight="1"/>
    <row r="184" spans="64:64" ht="8.1" customHeight="1"/>
    <row r="185" spans="64:64" ht="8.1" customHeight="1"/>
    <row r="186" spans="64:64" ht="8.1" customHeight="1"/>
    <row r="187" spans="64:64" ht="8.1" customHeight="1"/>
    <row r="188" spans="64:64" ht="8.1" customHeight="1"/>
    <row r="189" spans="64:64" ht="8.1" customHeight="1"/>
    <row r="190" spans="64:64" ht="8.1" customHeight="1"/>
    <row r="191" spans="64:64" ht="8.1" customHeight="1">
      <c r="BL191" s="285"/>
    </row>
    <row r="192" spans="64:64"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row r="223" ht="8.1" customHeight="1"/>
    <row r="224" ht="8.1" customHeight="1"/>
    <row r="225" ht="8.1" customHeight="1"/>
    <row r="226" ht="8.1" customHeight="1"/>
    <row r="227" ht="8.1" customHeight="1"/>
    <row r="228" ht="8.1" customHeight="1"/>
    <row r="229" ht="8.1" customHeight="1"/>
    <row r="230" ht="8.1" customHeight="1"/>
    <row r="231" ht="8.1" customHeight="1"/>
    <row r="232" ht="8.1" customHeight="1"/>
    <row r="233" ht="8.1" customHeight="1"/>
    <row r="234" ht="8.1" customHeight="1"/>
    <row r="235" ht="8.1" customHeight="1"/>
    <row r="236" ht="8.1" customHeight="1"/>
    <row r="237" ht="8.1" customHeight="1"/>
    <row r="238" ht="8.1" customHeight="1"/>
    <row r="239" ht="8.1" customHeight="1"/>
    <row r="240" ht="8.1" customHeight="1"/>
    <row r="241" ht="8.1" customHeight="1"/>
    <row r="242" ht="8.1" customHeight="1"/>
    <row r="243" ht="8.1" customHeight="1"/>
    <row r="244" ht="8.1" customHeight="1"/>
    <row r="245" ht="8.1" customHeight="1"/>
    <row r="246" ht="8.1" customHeight="1"/>
    <row r="247" ht="8.1" customHeight="1"/>
    <row r="248" ht="8.1" customHeight="1"/>
    <row r="249" ht="8.1" customHeight="1"/>
    <row r="250" ht="8.1" customHeight="1"/>
    <row r="251" ht="8.1" customHeight="1"/>
    <row r="252" ht="8.1" customHeight="1"/>
    <row r="253" ht="8.1" customHeight="1"/>
    <row r="254" ht="8.1" customHeight="1"/>
    <row r="255" ht="8.1" customHeight="1"/>
    <row r="256" ht="8.1" customHeight="1"/>
    <row r="257" ht="8.1" customHeight="1"/>
    <row r="258" ht="8.1" customHeight="1"/>
    <row r="259" ht="8.1" customHeight="1"/>
    <row r="260" ht="8.1" customHeight="1"/>
    <row r="261" ht="8.1" customHeight="1"/>
    <row r="262" ht="8.1" customHeight="1"/>
    <row r="263" ht="8.1" customHeight="1"/>
    <row r="264" ht="8.1" customHeight="1"/>
    <row r="265" ht="8.1" customHeight="1"/>
    <row r="266" ht="8.1" customHeight="1"/>
    <row r="267" ht="8.1" customHeight="1"/>
    <row r="268" ht="8.1" customHeight="1"/>
    <row r="269" ht="8.1" customHeight="1"/>
    <row r="270" ht="8.1" customHeight="1"/>
    <row r="271" ht="8.1" customHeight="1"/>
    <row r="272" ht="8.1" customHeight="1"/>
    <row r="273" ht="8.1" customHeight="1"/>
    <row r="274" ht="8.1" customHeight="1"/>
    <row r="275" ht="8.1" customHeight="1"/>
    <row r="276" ht="8.1" customHeight="1"/>
    <row r="277" ht="8.1" customHeight="1"/>
    <row r="278" ht="8.1" customHeight="1"/>
    <row r="279" ht="8.1" customHeight="1"/>
    <row r="280" ht="8.1" customHeight="1"/>
    <row r="281" ht="8.1" customHeight="1"/>
    <row r="282" ht="8.1" customHeight="1"/>
    <row r="283" ht="8.1" customHeight="1"/>
    <row r="284" ht="8.1" customHeight="1"/>
    <row r="285" ht="8.1" customHeight="1"/>
    <row r="286" ht="8.1" customHeight="1"/>
    <row r="287" ht="8.1" customHeight="1"/>
    <row r="288" ht="8.1" customHeight="1"/>
    <row r="289" ht="8.1" customHeight="1"/>
    <row r="290" ht="8.1" customHeight="1"/>
    <row r="291" ht="8.1" customHeight="1"/>
    <row r="292" ht="8.1" customHeight="1"/>
    <row r="293" ht="8.1" customHeight="1"/>
    <row r="294" ht="8.1" customHeight="1"/>
    <row r="295" ht="8.1" customHeight="1"/>
    <row r="296" ht="8.1" customHeight="1"/>
    <row r="297" ht="8.1" customHeight="1"/>
    <row r="298" ht="8.1" customHeight="1"/>
    <row r="299" ht="8.1" customHeight="1"/>
    <row r="300" ht="8.1" customHeight="1"/>
    <row r="301" ht="8.1" customHeight="1"/>
    <row r="302" ht="8.1" customHeight="1"/>
    <row r="303" ht="8.1" customHeight="1"/>
    <row r="304" ht="8.1" customHeight="1"/>
    <row r="305" ht="8.1" customHeight="1"/>
    <row r="306" ht="8.1" customHeight="1"/>
    <row r="307" ht="8.1" customHeight="1"/>
    <row r="308" ht="8.1" customHeight="1"/>
    <row r="309" ht="8.1" customHeight="1"/>
    <row r="310" ht="8.1" customHeight="1"/>
    <row r="311" ht="8.1" customHeight="1"/>
    <row r="312" ht="8.1" customHeight="1"/>
    <row r="313" ht="8.1" customHeight="1"/>
    <row r="314" ht="8.1" customHeight="1"/>
    <row r="315" ht="8.1" customHeight="1"/>
    <row r="316" ht="8.1" customHeight="1"/>
    <row r="317" ht="8.1" customHeight="1"/>
    <row r="318" ht="8.1" customHeight="1"/>
    <row r="319" ht="8.1" customHeight="1"/>
    <row r="320" ht="8.1" customHeight="1"/>
    <row r="321" ht="8.1" customHeight="1"/>
    <row r="322" ht="8.1" customHeight="1"/>
    <row r="323" ht="8.1" customHeight="1"/>
    <row r="324" ht="8.1" customHeight="1"/>
    <row r="325" ht="8.1" customHeight="1"/>
    <row r="326" ht="8.1" customHeight="1"/>
    <row r="327" ht="8.1" customHeight="1"/>
    <row r="328" ht="8.1" customHeight="1"/>
    <row r="329" ht="8.1" customHeight="1"/>
    <row r="330" ht="8.1" customHeight="1"/>
    <row r="331" ht="8.1" customHeight="1"/>
    <row r="332" ht="8.1" customHeight="1"/>
    <row r="333" ht="8.1" customHeight="1"/>
    <row r="334" ht="8.1" customHeight="1"/>
    <row r="335" ht="8.1" customHeight="1"/>
    <row r="336" ht="8.1" customHeight="1"/>
  </sheetData>
  <sheetProtection password="C63D" sheet="1" objects="1" formatCells="0" selectLockedCells="1"/>
  <mergeCells count="126">
    <mergeCell ref="P2:X2"/>
    <mergeCell ref="Y2:BI2"/>
    <mergeCell ref="AO18:AU18"/>
    <mergeCell ref="AK28:BI28"/>
    <mergeCell ref="C79:AV79"/>
    <mergeCell ref="AX79:BA79"/>
    <mergeCell ref="BD79:BH79"/>
    <mergeCell ref="P85:R85"/>
    <mergeCell ref="P89:X89"/>
    <mergeCell ref="P92:AD92"/>
    <mergeCell ref="C6:I9"/>
    <mergeCell ref="J6:AW9"/>
    <mergeCell ref="AX6:AY9"/>
    <mergeCell ref="AZ6:BI9"/>
    <mergeCell ref="C11:AW13"/>
    <mergeCell ref="C15:S19"/>
    <mergeCell ref="AL15:AL16"/>
    <mergeCell ref="AV15:BJ19"/>
    <mergeCell ref="C20:S24"/>
    <mergeCell ref="T20:AU24"/>
    <mergeCell ref="C30:T32"/>
    <mergeCell ref="U30:AV32"/>
    <mergeCell ref="AW30:BB32"/>
    <mergeCell ref="BC30:BI32"/>
    <mergeCell ref="BM30:BT32"/>
    <mergeCell ref="C33:T35"/>
    <mergeCell ref="U33:AV35"/>
    <mergeCell ref="AW33:BA35"/>
    <mergeCell ref="BB33:BB34"/>
    <mergeCell ref="BC33:BH35"/>
    <mergeCell ref="BI33:BI34"/>
    <mergeCell ref="BM33:BT35"/>
    <mergeCell ref="C36:T38"/>
    <mergeCell ref="U36:AV38"/>
    <mergeCell ref="AW36:BA38"/>
    <mergeCell ref="BC36:BH38"/>
    <mergeCell ref="BM36:BT38"/>
    <mergeCell ref="C39:T41"/>
    <mergeCell ref="U39:AV41"/>
    <mergeCell ref="AW39:BA41"/>
    <mergeCell ref="BC39:BH41"/>
    <mergeCell ref="BM39:BT41"/>
    <mergeCell ref="C42:T44"/>
    <mergeCell ref="U42:AV44"/>
    <mergeCell ref="AW42:BA44"/>
    <mergeCell ref="BC42:BH44"/>
    <mergeCell ref="BM42:BT44"/>
    <mergeCell ref="C45:T47"/>
    <mergeCell ref="U45:AV47"/>
    <mergeCell ref="AW45:BA47"/>
    <mergeCell ref="BC45:BH47"/>
    <mergeCell ref="BM45:BT47"/>
    <mergeCell ref="C48:T50"/>
    <mergeCell ref="U48:AV50"/>
    <mergeCell ref="AW48:BA50"/>
    <mergeCell ref="BC48:BH50"/>
    <mergeCell ref="BM48:BT50"/>
    <mergeCell ref="C51:T53"/>
    <mergeCell ref="U51:AV53"/>
    <mergeCell ref="AW51:BA53"/>
    <mergeCell ref="BC51:BH53"/>
    <mergeCell ref="BM51:BT53"/>
    <mergeCell ref="C54:T56"/>
    <mergeCell ref="U54:AV56"/>
    <mergeCell ref="AW54:BA56"/>
    <mergeCell ref="BC54:BH56"/>
    <mergeCell ref="BM54:BT56"/>
    <mergeCell ref="C57:T59"/>
    <mergeCell ref="U57:AV59"/>
    <mergeCell ref="AW57:BA59"/>
    <mergeCell ref="BC57:BH59"/>
    <mergeCell ref="BM57:BT59"/>
    <mergeCell ref="C60:T62"/>
    <mergeCell ref="U60:AV62"/>
    <mergeCell ref="AW60:BA62"/>
    <mergeCell ref="BC60:BH62"/>
    <mergeCell ref="BM60:BT62"/>
    <mergeCell ref="C63:T65"/>
    <mergeCell ref="U63:AV65"/>
    <mergeCell ref="AW63:BA65"/>
    <mergeCell ref="BC63:BH65"/>
    <mergeCell ref="BM63:BT65"/>
    <mergeCell ref="C66:T68"/>
    <mergeCell ref="U66:AV68"/>
    <mergeCell ref="AW66:BA68"/>
    <mergeCell ref="BC66:BH68"/>
    <mergeCell ref="BM66:BT68"/>
    <mergeCell ref="C69:T71"/>
    <mergeCell ref="U69:AV71"/>
    <mergeCell ref="AW69:BA71"/>
    <mergeCell ref="BC69:BH71"/>
    <mergeCell ref="BM69:BT71"/>
    <mergeCell ref="C72:T74"/>
    <mergeCell ref="U72:AV74"/>
    <mergeCell ref="AW72:BA74"/>
    <mergeCell ref="BC72:BH74"/>
    <mergeCell ref="BM72:BT74"/>
    <mergeCell ref="C75:T77"/>
    <mergeCell ref="U75:AV77"/>
    <mergeCell ref="AW75:BA77"/>
    <mergeCell ref="BC75:BH77"/>
    <mergeCell ref="BM75:BT77"/>
    <mergeCell ref="C81:AA84"/>
    <mergeCell ref="C85:O86"/>
    <mergeCell ref="T85:AB86"/>
    <mergeCell ref="AC85:AD86"/>
    <mergeCell ref="AF85:AI86"/>
    <mergeCell ref="AN86:BE87"/>
    <mergeCell ref="C87:O88"/>
    <mergeCell ref="T87:AB88"/>
    <mergeCell ref="AF87:AI88"/>
    <mergeCell ref="C89:O91"/>
    <mergeCell ref="AF89:AI91"/>
    <mergeCell ref="T90:AB91"/>
    <mergeCell ref="C92:O94"/>
    <mergeCell ref="AF92:AI94"/>
    <mergeCell ref="AL92:BG94"/>
    <mergeCell ref="T93:AB94"/>
    <mergeCell ref="C98:M102"/>
    <mergeCell ref="O98:AK102"/>
    <mergeCell ref="AM98:AY102"/>
    <mergeCell ref="AL119:AW121"/>
    <mergeCell ref="B120:AI125"/>
    <mergeCell ref="AS122:AY125"/>
    <mergeCell ref="A12:A79"/>
    <mergeCell ref="BJ20:BK79"/>
  </mergeCells>
  <phoneticPr fontId="3"/>
  <pageMargins left="0.35433070866141736" right="0.35433070866141736" top="0.39370078740157483" bottom="0.59055118110236227" header="0.51181102362204722" footer="0.31496062992125984"/>
  <pageSetup paperSize="9" scale="79" fitToWidth="1" fitToHeight="1" orientation="portrait" usePrinterDefaults="1" blackAndWhite="1" r:id="rId1"/>
  <headerFooter alignWithMargins="0"/>
  <drawing r:id="rId2"/>
  <legacyDrawing r:id="rId3"/>
  <mc:AlternateContent>
    <mc:Choice xmlns:x14="http://schemas.microsoft.com/office/spreadsheetml/2009/9/main" Requires="x14">
      <controls>
        <mc:AlternateContent>
          <mc:Choice Requires="x14">
            <control shapeId="21505" r:id="rId4" name="チェック 1">
              <controlPr defaultSize="0" autoFill="0" autoLine="0" autoPict="0">
                <anchor moveWithCells="1">
                  <from xmlns:xdr="http://schemas.openxmlformats.org/drawingml/2006/spreadsheetDrawing">
                    <xdr:col>19</xdr:col>
                    <xdr:colOff>66675</xdr:colOff>
                    <xdr:row>13</xdr:row>
                    <xdr:rowOff>57150</xdr:rowOff>
                  </from>
                  <to xmlns:xdr="http://schemas.openxmlformats.org/drawingml/2006/spreadsheetDrawing">
                    <xdr:col>22</xdr:col>
                    <xdr:colOff>28575</xdr:colOff>
                    <xdr:row>17</xdr:row>
                    <xdr:rowOff>9525</xdr:rowOff>
                  </to>
                </anchor>
              </controlPr>
            </control>
          </mc:Choice>
        </mc:AlternateContent>
        <mc:AlternateContent>
          <mc:Choice Requires="x14">
            <control shapeId="21506" r:id="rId5" name="チェック 2">
              <controlPr defaultSize="0" autoFill="0" autoLine="0" autoPict="0">
                <anchor moveWithCells="1">
                  <from xmlns:xdr="http://schemas.openxmlformats.org/drawingml/2006/spreadsheetDrawing">
                    <xdr:col>19</xdr:col>
                    <xdr:colOff>66675</xdr:colOff>
                    <xdr:row>15</xdr:row>
                    <xdr:rowOff>123825</xdr:rowOff>
                  </from>
                  <to xmlns:xdr="http://schemas.openxmlformats.org/drawingml/2006/spreadsheetDrawing">
                    <xdr:col>22</xdr:col>
                    <xdr:colOff>28575</xdr:colOff>
                    <xdr:row>19</xdr:row>
                    <xdr:rowOff>9525</xdr:rowOff>
                  </to>
                </anchor>
              </controlPr>
            </control>
          </mc:Choice>
        </mc:AlternateContent>
        <mc:AlternateContent>
          <mc:Choice Requires="x14">
            <control shapeId="21507" r:id="rId6" name="チェック 3">
              <controlPr defaultSize="0" autoFill="0" autoLine="0" autoPict="0">
                <anchor moveWithCells="1">
                  <from xmlns:xdr="http://schemas.openxmlformats.org/drawingml/2006/spreadsheetDrawing">
                    <xdr:col>29</xdr:col>
                    <xdr:colOff>66675</xdr:colOff>
                    <xdr:row>13</xdr:row>
                    <xdr:rowOff>57150</xdr:rowOff>
                  </from>
                  <to xmlns:xdr="http://schemas.openxmlformats.org/drawingml/2006/spreadsheetDrawing">
                    <xdr:col>32</xdr:col>
                    <xdr:colOff>28575</xdr:colOff>
                    <xdr:row>17</xdr:row>
                    <xdr:rowOff>9525</xdr:rowOff>
                  </to>
                </anchor>
              </controlPr>
            </control>
          </mc:Choice>
        </mc:AlternateContent>
        <mc:AlternateContent>
          <mc:Choice Requires="x14">
            <control shapeId="21508" r:id="rId7" name="チェック 4">
              <controlPr defaultSize="0" autoFill="0" autoLine="0" autoPict="0">
                <anchor moveWithCells="1">
                  <from xmlns:xdr="http://schemas.openxmlformats.org/drawingml/2006/spreadsheetDrawing">
                    <xdr:col>29</xdr:col>
                    <xdr:colOff>66675</xdr:colOff>
                    <xdr:row>15</xdr:row>
                    <xdr:rowOff>123825</xdr:rowOff>
                  </from>
                  <to xmlns:xdr="http://schemas.openxmlformats.org/drawingml/2006/spreadsheetDrawing">
                    <xdr:col>32</xdr:col>
                    <xdr:colOff>28575</xdr:colOff>
                    <xdr:row>19</xdr:row>
                    <xdr:rowOff>9525</xdr:rowOff>
                  </to>
                </anchor>
              </controlPr>
            </control>
          </mc:Choice>
        </mc:AlternateContent>
        <mc:AlternateContent>
          <mc:Choice Requires="x14">
            <control shapeId="21509" r:id="rId8" name="チェック 5">
              <controlPr defaultSize="0" autoFill="0" autoLine="0" autoPict="0">
                <anchor moveWithCells="1">
                  <from xmlns:xdr="http://schemas.openxmlformats.org/drawingml/2006/spreadsheetDrawing">
                    <xdr:col>37</xdr:col>
                    <xdr:colOff>114300</xdr:colOff>
                    <xdr:row>13</xdr:row>
                    <xdr:rowOff>57150</xdr:rowOff>
                  </from>
                  <to xmlns:xdr="http://schemas.openxmlformats.org/drawingml/2006/spreadsheetDrawing">
                    <xdr:col>40</xdr:col>
                    <xdr:colOff>47625</xdr:colOff>
                    <xdr:row>17</xdr:row>
                    <xdr:rowOff>9525</xdr:rowOff>
                  </to>
                </anchor>
              </controlPr>
            </control>
          </mc:Choice>
        </mc:AlternateContent>
        <mc:AlternateContent>
          <mc:Choice Requires="x14">
            <control shapeId="21510" r:id="rId9" name="チェック 6">
              <controlPr defaultSize="0" autoFill="0" autoLine="0" autoPict="0">
                <anchor moveWithCells="1">
                  <from xmlns:xdr="http://schemas.openxmlformats.org/drawingml/2006/spreadsheetDrawing">
                    <xdr:col>37</xdr:col>
                    <xdr:colOff>114300</xdr:colOff>
                    <xdr:row>15</xdr:row>
                    <xdr:rowOff>123825</xdr:rowOff>
                  </from>
                  <to xmlns:xdr="http://schemas.openxmlformats.org/drawingml/2006/spreadsheetDrawing">
                    <xdr:col>40</xdr:col>
                    <xdr:colOff>47625</xdr:colOff>
                    <xdr:row>19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70C0"/>
  </sheetPr>
  <dimension ref="A2:BT187"/>
  <sheetViews>
    <sheetView showGridLines="0" zoomScaleSheetLayoutView="100" workbookViewId="0">
      <selection activeCell="M2" sqref="M2:BI2"/>
    </sheetView>
  </sheetViews>
  <sheetFormatPr defaultRowHeight="13.5"/>
  <cols>
    <col min="1" max="1" width="2.125" style="1" customWidth="1"/>
    <col min="2" max="2" width="1" style="1" customWidth="1"/>
    <col min="3" max="15" width="1.75" style="1" customWidth="1"/>
    <col min="16" max="16" width="2.25" style="1" customWidth="1"/>
    <col min="17" max="17" width="1" style="1" customWidth="1"/>
    <col min="18" max="20" width="1.5" style="1" customWidth="1"/>
    <col min="21" max="21" width="1.625" style="1" customWidth="1"/>
    <col min="22" max="35" width="1.5" style="1" customWidth="1"/>
    <col min="36" max="36" width="1.75" style="1" customWidth="1"/>
    <col min="37" max="37" width="0.625" style="1" customWidth="1"/>
    <col min="38" max="38" width="2.625" style="1" customWidth="1"/>
    <col min="39" max="39" width="1.5" style="1" customWidth="1"/>
    <col min="40" max="40" width="0.75" style="1" customWidth="1"/>
    <col min="41" max="41" width="1.375" style="1" customWidth="1"/>
    <col min="42" max="42" width="0.375" style="1" customWidth="1"/>
    <col min="43" max="43" width="2" style="1" customWidth="1"/>
    <col min="44" max="44" width="3" style="1" customWidth="1"/>
    <col min="45" max="45" width="3.375" style="1" customWidth="1"/>
    <col min="46" max="47" width="2.5" style="1" customWidth="1"/>
    <col min="48" max="48" width="3.375" style="1" customWidth="1"/>
    <col min="49" max="49" width="2.375" style="1" customWidth="1"/>
    <col min="50" max="50" width="2.5" style="1" customWidth="1"/>
    <col min="51" max="51" width="3.5" style="1" customWidth="1"/>
    <col min="52" max="52" width="2" style="1" customWidth="1"/>
    <col min="53" max="53" width="4.25" style="1" customWidth="1"/>
    <col min="54" max="55" width="3" style="1" customWidth="1"/>
    <col min="56" max="56" width="2.5" style="1" customWidth="1"/>
    <col min="57" max="57" width="2.375" style="1" customWidth="1"/>
    <col min="58" max="58" width="2.875" style="1" customWidth="1"/>
    <col min="59" max="59" width="3.375" style="1" customWidth="1"/>
    <col min="60" max="60" width="2.75" style="1" customWidth="1"/>
    <col min="61" max="61" width="2.875" style="2" customWidth="1"/>
    <col min="62" max="62" width="0.875" style="1" customWidth="1"/>
    <col min="63" max="63" width="2.5" style="1" customWidth="1"/>
    <col min="64" max="111" width="2.125" style="1" customWidth="1"/>
    <col min="112" max="16384" width="9" style="1" customWidth="1"/>
  </cols>
  <sheetData>
    <row r="1" spans="1:63" ht="4.5" customHeight="1"/>
    <row r="2" spans="1:63" ht="23.25" customHeight="1">
      <c r="C2" s="8" t="s">
        <v>51</v>
      </c>
      <c r="D2" s="8"/>
      <c r="E2" s="8"/>
      <c r="F2" s="8"/>
      <c r="G2" s="8"/>
      <c r="H2" s="8"/>
      <c r="I2" s="8"/>
      <c r="J2" s="8"/>
      <c r="K2" s="8"/>
      <c r="L2" s="8"/>
      <c r="M2" s="300" t="str">
        <f>IF(セルフメディケーション税制の明細書!P2="","",セルフメディケーション税制の明細書!P2)</f>
        <v/>
      </c>
      <c r="N2" s="301"/>
      <c r="O2" s="301"/>
      <c r="P2" s="301"/>
      <c r="Q2" s="301"/>
      <c r="R2" s="301"/>
      <c r="S2" s="301"/>
      <c r="T2" s="301"/>
      <c r="U2" s="301"/>
      <c r="V2" s="155" t="s">
        <v>35</v>
      </c>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row>
    <row r="3" spans="1:63" ht="4.5" customHeight="1">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row>
    <row r="4" spans="1:63" ht="13.5" customHeight="1">
      <c r="C4" s="9"/>
      <c r="D4" s="9"/>
      <c r="E4" s="9"/>
      <c r="F4" s="9"/>
      <c r="G4" s="9"/>
      <c r="H4" s="9"/>
      <c r="I4" s="9"/>
      <c r="J4" s="9"/>
      <c r="K4" s="9"/>
      <c r="L4" s="9"/>
      <c r="M4" s="9"/>
      <c r="N4" s="9"/>
      <c r="O4" s="9"/>
      <c r="P4" s="9"/>
      <c r="Q4" s="9"/>
      <c r="R4" s="9"/>
      <c r="S4" s="9"/>
      <c r="T4" s="42" t="s">
        <v>29</v>
      </c>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row>
    <row r="5" spans="1:63" ht="4.5" customHeight="1">
      <c r="AY5" s="237"/>
      <c r="AZ5" s="237"/>
      <c r="BA5" s="237"/>
      <c r="BB5" s="237"/>
      <c r="BC5" s="237"/>
      <c r="BD5" s="237"/>
      <c r="BE5" s="237"/>
      <c r="BF5" s="237"/>
      <c r="BG5" s="237"/>
      <c r="BH5" s="237"/>
      <c r="BI5" s="267"/>
    </row>
    <row r="6" spans="1:63" ht="18.75" customHeight="1">
      <c r="A6" s="3"/>
      <c r="B6" s="4"/>
      <c r="C6" s="10" t="s">
        <v>49</v>
      </c>
      <c r="D6" s="45"/>
      <c r="E6" s="45"/>
      <c r="F6" s="45"/>
      <c r="G6" s="45"/>
      <c r="H6" s="45"/>
      <c r="I6" s="72"/>
      <c r="J6" s="294" t="str">
        <f>IF(セルフメディケーション税制の明細書!J6="","",セルフメディケーション税制の明細書!J6)</f>
        <v>弘前市大字</v>
      </c>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302"/>
      <c r="AX6" s="229" t="s">
        <v>1</v>
      </c>
      <c r="AY6" s="45"/>
      <c r="AZ6" s="307" t="str">
        <f>IF(セルフメディケーション税制の明細書!AZ6="","",セルフメディケーション税制の明細書!AZ6)</f>
        <v/>
      </c>
      <c r="BA6" s="310"/>
      <c r="BB6" s="310"/>
      <c r="BC6" s="310"/>
      <c r="BD6" s="310"/>
      <c r="BE6" s="310"/>
      <c r="BF6" s="310"/>
      <c r="BG6" s="310"/>
      <c r="BH6" s="310"/>
      <c r="BI6" s="313"/>
    </row>
    <row r="7" spans="1:63" ht="6" customHeight="1">
      <c r="A7" s="4"/>
      <c r="B7" s="4"/>
      <c r="C7" s="11"/>
      <c r="D7" s="46"/>
      <c r="E7" s="46"/>
      <c r="F7" s="46"/>
      <c r="G7" s="46"/>
      <c r="H7" s="46"/>
      <c r="I7" s="73"/>
      <c r="J7" s="295"/>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303"/>
      <c r="AX7" s="11"/>
      <c r="AY7" s="46"/>
      <c r="AZ7" s="308"/>
      <c r="BA7" s="311"/>
      <c r="BB7" s="311"/>
      <c r="BC7" s="311"/>
      <c r="BD7" s="311"/>
      <c r="BE7" s="311"/>
      <c r="BF7" s="311"/>
      <c r="BG7" s="311"/>
      <c r="BH7" s="311"/>
      <c r="BI7" s="314"/>
    </row>
    <row r="8" spans="1:63" ht="6" customHeight="1">
      <c r="A8" s="4"/>
      <c r="B8" s="4"/>
      <c r="C8" s="11"/>
      <c r="D8" s="46"/>
      <c r="E8" s="46"/>
      <c r="F8" s="46"/>
      <c r="G8" s="46"/>
      <c r="H8" s="46"/>
      <c r="I8" s="73"/>
      <c r="J8" s="295"/>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303"/>
      <c r="AX8" s="11"/>
      <c r="AY8" s="46"/>
      <c r="AZ8" s="308"/>
      <c r="BA8" s="311"/>
      <c r="BB8" s="311"/>
      <c r="BC8" s="311"/>
      <c r="BD8" s="311"/>
      <c r="BE8" s="311"/>
      <c r="BF8" s="311"/>
      <c r="BG8" s="311"/>
      <c r="BH8" s="311"/>
      <c r="BI8" s="314"/>
    </row>
    <row r="9" spans="1:63" ht="6" customHeight="1">
      <c r="A9" s="4"/>
      <c r="B9" s="4"/>
      <c r="C9" s="12"/>
      <c r="D9" s="47"/>
      <c r="E9" s="47"/>
      <c r="F9" s="47"/>
      <c r="G9" s="47"/>
      <c r="H9" s="47"/>
      <c r="I9" s="74"/>
      <c r="J9" s="296"/>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304"/>
      <c r="AX9" s="12"/>
      <c r="AY9" s="47"/>
      <c r="AZ9" s="309"/>
      <c r="BA9" s="312"/>
      <c r="BB9" s="312"/>
      <c r="BC9" s="312"/>
      <c r="BD9" s="312"/>
      <c r="BE9" s="312"/>
      <c r="BF9" s="312"/>
      <c r="BG9" s="312"/>
      <c r="BH9" s="312"/>
      <c r="BI9" s="315"/>
    </row>
    <row r="10" spans="1:63" ht="6" customHeight="1">
      <c r="D10" s="13"/>
      <c r="E10" s="13"/>
      <c r="F10" s="13"/>
      <c r="X10" s="153"/>
      <c r="Y10" s="156"/>
      <c r="Z10" s="156"/>
      <c r="AA10" s="156"/>
      <c r="AB10" s="156"/>
      <c r="AY10" s="68"/>
      <c r="AZ10" s="68"/>
    </row>
    <row r="11" spans="1:63" ht="8.1" customHeight="1">
      <c r="C11" s="13" t="s">
        <v>37</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55"/>
      <c r="AY11" s="155"/>
      <c r="AZ11" s="155"/>
      <c r="BA11" s="155"/>
      <c r="BB11" s="155"/>
      <c r="BC11" s="22"/>
    </row>
    <row r="12" spans="1:63" ht="5.25" customHeight="1">
      <c r="A12" s="292"/>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55"/>
      <c r="AY12" s="155"/>
      <c r="AZ12" s="155"/>
      <c r="BA12" s="155"/>
      <c r="BB12" s="155"/>
      <c r="BC12" s="22"/>
    </row>
    <row r="13" spans="1:63" ht="8.1" customHeight="1">
      <c r="A13" s="292"/>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55"/>
      <c r="AY13" s="155"/>
      <c r="AZ13" s="155"/>
      <c r="BA13" s="155"/>
      <c r="BB13" s="155"/>
      <c r="BC13" s="22"/>
    </row>
    <row r="14" spans="1:63" ht="5.25" customHeight="1">
      <c r="A14" s="292"/>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55"/>
      <c r="AY14" s="155"/>
      <c r="AZ14" s="155"/>
      <c r="BA14" s="155"/>
      <c r="BB14" s="155"/>
      <c r="BC14" s="22"/>
    </row>
    <row r="15" spans="1:63" ht="3.75" customHeight="1">
      <c r="A15" s="292"/>
      <c r="C15" s="20"/>
      <c r="D15" s="20"/>
      <c r="E15" s="20"/>
      <c r="F15" s="20"/>
      <c r="G15" s="20"/>
      <c r="H15" s="20"/>
      <c r="I15" s="20"/>
      <c r="J15" s="20"/>
      <c r="K15" s="20"/>
      <c r="L15" s="20"/>
      <c r="M15" s="20"/>
      <c r="N15" s="20"/>
      <c r="O15" s="20"/>
      <c r="P15" s="20"/>
      <c r="AI15" s="180"/>
      <c r="AJ15" s="180"/>
      <c r="AK15" s="180"/>
      <c r="AL15" s="180"/>
      <c r="AM15" s="180"/>
      <c r="AN15" s="180"/>
      <c r="AP15" s="199"/>
      <c r="AQ15" s="200"/>
      <c r="AR15" s="200"/>
      <c r="AS15" s="200"/>
      <c r="AT15" s="200"/>
      <c r="AU15" s="200"/>
      <c r="AV15" s="200"/>
      <c r="AX15" s="82"/>
      <c r="AY15" s="82"/>
      <c r="AZ15" s="82"/>
      <c r="BA15" s="82"/>
      <c r="BB15" s="82"/>
      <c r="BJ15" s="282"/>
      <c r="BK15" s="282"/>
    </row>
    <row r="16" spans="1:63" ht="20.25" customHeight="1">
      <c r="A16" s="292"/>
      <c r="C16" s="22" t="s">
        <v>40</v>
      </c>
      <c r="D16" s="22"/>
      <c r="E16" s="22"/>
      <c r="F16" s="22"/>
      <c r="G16" s="22"/>
      <c r="H16" s="22"/>
      <c r="I16" s="22"/>
      <c r="J16" s="22"/>
      <c r="K16" s="22"/>
      <c r="L16" s="22"/>
      <c r="M16" s="22"/>
      <c r="N16" s="22"/>
      <c r="O16" s="22"/>
      <c r="P16" s="22"/>
      <c r="Q16" s="22"/>
      <c r="R16" s="22"/>
      <c r="S16" s="22"/>
      <c r="T16" s="22"/>
      <c r="U16" s="22"/>
      <c r="V16" s="22"/>
      <c r="W16" s="22"/>
      <c r="X16" s="22"/>
      <c r="Y16" s="22"/>
      <c r="Z16" s="22"/>
      <c r="AA16" s="22"/>
      <c r="AB16" s="68"/>
      <c r="AC16" s="162"/>
      <c r="AD16" s="82"/>
      <c r="AE16" s="82"/>
      <c r="AF16" s="82"/>
      <c r="AG16" s="82"/>
      <c r="AH16" s="82"/>
      <c r="AI16" s="82"/>
      <c r="AJ16" s="8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282"/>
      <c r="BK16" s="282"/>
    </row>
    <row r="17" spans="1:72" ht="3.75" customHeight="1">
      <c r="A17" s="29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160"/>
      <c r="AC17" s="163"/>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271"/>
      <c r="BJ17" s="282"/>
      <c r="BK17" s="282"/>
    </row>
    <row r="18" spans="1:72" ht="15" customHeight="1">
      <c r="A18" s="292"/>
      <c r="C18" s="23" t="s">
        <v>41</v>
      </c>
      <c r="D18" s="54"/>
      <c r="E18" s="54"/>
      <c r="F18" s="54"/>
      <c r="G18" s="54"/>
      <c r="H18" s="54"/>
      <c r="I18" s="54"/>
      <c r="J18" s="54"/>
      <c r="K18" s="54"/>
      <c r="L18" s="54"/>
      <c r="M18" s="54"/>
      <c r="N18" s="54"/>
      <c r="O18" s="54"/>
      <c r="P18" s="54"/>
      <c r="Q18" s="54"/>
      <c r="R18" s="54"/>
      <c r="S18" s="54"/>
      <c r="T18" s="124"/>
      <c r="U18" s="143" t="s">
        <v>27</v>
      </c>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214"/>
      <c r="AW18" s="220" t="s">
        <v>23</v>
      </c>
      <c r="AX18" s="54"/>
      <c r="AY18" s="54"/>
      <c r="AZ18" s="54"/>
      <c r="BA18" s="54"/>
      <c r="BB18" s="124"/>
      <c r="BC18" s="252" t="s">
        <v>39</v>
      </c>
      <c r="BD18" s="259"/>
      <c r="BE18" s="259"/>
      <c r="BF18" s="259"/>
      <c r="BG18" s="259"/>
      <c r="BH18" s="259"/>
      <c r="BI18" s="272"/>
      <c r="BJ18" s="282"/>
      <c r="BK18" s="282"/>
      <c r="BM18" s="316" t="s">
        <v>17</v>
      </c>
      <c r="BN18" s="317"/>
      <c r="BO18" s="317"/>
      <c r="BP18" s="317"/>
      <c r="BQ18" s="317"/>
      <c r="BR18" s="317"/>
      <c r="BS18" s="317"/>
      <c r="BT18" s="317"/>
    </row>
    <row r="19" spans="1:72" ht="11.25" customHeight="1">
      <c r="A19" s="292"/>
      <c r="C19" s="24"/>
      <c r="D19" s="55"/>
      <c r="E19" s="55"/>
      <c r="F19" s="55"/>
      <c r="G19" s="55"/>
      <c r="H19" s="55"/>
      <c r="I19" s="55"/>
      <c r="J19" s="55"/>
      <c r="K19" s="55"/>
      <c r="L19" s="55"/>
      <c r="M19" s="55"/>
      <c r="N19" s="55"/>
      <c r="O19" s="55"/>
      <c r="P19" s="55"/>
      <c r="Q19" s="55"/>
      <c r="R19" s="55"/>
      <c r="S19" s="55"/>
      <c r="T19" s="12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215"/>
      <c r="AW19" s="221"/>
      <c r="AX19" s="55"/>
      <c r="AY19" s="55"/>
      <c r="AZ19" s="55"/>
      <c r="BA19" s="55"/>
      <c r="BB19" s="125"/>
      <c r="BC19" s="253"/>
      <c r="BD19" s="260"/>
      <c r="BE19" s="260"/>
      <c r="BF19" s="260"/>
      <c r="BG19" s="260"/>
      <c r="BH19" s="260"/>
      <c r="BI19" s="273"/>
      <c r="BJ19" s="282"/>
      <c r="BK19" s="282"/>
      <c r="BM19" s="317"/>
      <c r="BN19" s="317"/>
      <c r="BO19" s="317"/>
      <c r="BP19" s="317"/>
      <c r="BQ19" s="317"/>
      <c r="BR19" s="317"/>
      <c r="BS19" s="317"/>
      <c r="BT19" s="317"/>
    </row>
    <row r="20" spans="1:72" ht="12" customHeight="1">
      <c r="A20" s="292"/>
      <c r="C20" s="25"/>
      <c r="D20" s="56"/>
      <c r="E20" s="56"/>
      <c r="F20" s="56"/>
      <c r="G20" s="56"/>
      <c r="H20" s="56"/>
      <c r="I20" s="56"/>
      <c r="J20" s="56"/>
      <c r="K20" s="56"/>
      <c r="L20" s="56"/>
      <c r="M20" s="56"/>
      <c r="N20" s="56"/>
      <c r="O20" s="56"/>
      <c r="P20" s="56"/>
      <c r="Q20" s="56"/>
      <c r="R20" s="56"/>
      <c r="S20" s="56"/>
      <c r="T20" s="126"/>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216"/>
      <c r="AW20" s="222"/>
      <c r="AX20" s="56"/>
      <c r="AY20" s="56"/>
      <c r="AZ20" s="56"/>
      <c r="BA20" s="56"/>
      <c r="BB20" s="126"/>
      <c r="BC20" s="254"/>
      <c r="BD20" s="261"/>
      <c r="BE20" s="261"/>
      <c r="BF20" s="261"/>
      <c r="BG20" s="261"/>
      <c r="BH20" s="261"/>
      <c r="BI20" s="274"/>
      <c r="BJ20" s="282"/>
      <c r="BK20" s="282"/>
      <c r="BM20" s="317"/>
      <c r="BN20" s="317"/>
      <c r="BO20" s="317"/>
      <c r="BP20" s="317"/>
      <c r="BQ20" s="317"/>
      <c r="BR20" s="317"/>
      <c r="BS20" s="317"/>
      <c r="BT20" s="317"/>
    </row>
    <row r="21" spans="1:72" ht="8.25" customHeight="1">
      <c r="A21" s="292"/>
      <c r="C21" s="26"/>
      <c r="D21" s="57"/>
      <c r="E21" s="57"/>
      <c r="F21" s="57"/>
      <c r="G21" s="57"/>
      <c r="H21" s="57"/>
      <c r="I21" s="57"/>
      <c r="J21" s="57"/>
      <c r="K21" s="57"/>
      <c r="L21" s="57"/>
      <c r="M21" s="57"/>
      <c r="N21" s="57"/>
      <c r="O21" s="57"/>
      <c r="P21" s="57"/>
      <c r="Q21" s="57"/>
      <c r="R21" s="57"/>
      <c r="S21" s="57"/>
      <c r="T21" s="127"/>
      <c r="U21" s="146"/>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127"/>
      <c r="AW21" s="223"/>
      <c r="AX21" s="231"/>
      <c r="AY21" s="231"/>
      <c r="AZ21" s="231"/>
      <c r="BA21" s="231"/>
      <c r="BB21" s="245" t="s">
        <v>10</v>
      </c>
      <c r="BC21" s="255" t="str">
        <f>IF(AW21&amp;BM21="","",IF(AW21&lt;=BM21,AW21,BM21))</f>
        <v/>
      </c>
      <c r="BD21" s="262"/>
      <c r="BE21" s="262"/>
      <c r="BF21" s="262"/>
      <c r="BG21" s="262"/>
      <c r="BH21" s="262"/>
      <c r="BI21" s="275" t="s">
        <v>10</v>
      </c>
      <c r="BJ21" s="282"/>
      <c r="BK21" s="282"/>
      <c r="BM21" s="288"/>
      <c r="BN21" s="289"/>
      <c r="BO21" s="289"/>
      <c r="BP21" s="289"/>
      <c r="BQ21" s="289"/>
      <c r="BR21" s="289"/>
      <c r="BS21" s="289"/>
      <c r="BT21" s="289"/>
    </row>
    <row r="22" spans="1:72" ht="8.25" customHeight="1">
      <c r="A22" s="292"/>
      <c r="C22" s="27"/>
      <c r="D22" s="293"/>
      <c r="E22" s="293"/>
      <c r="F22" s="293"/>
      <c r="G22" s="293"/>
      <c r="H22" s="293"/>
      <c r="I22" s="293"/>
      <c r="J22" s="293"/>
      <c r="K22" s="293"/>
      <c r="L22" s="293"/>
      <c r="M22" s="293"/>
      <c r="N22" s="293"/>
      <c r="O22" s="293"/>
      <c r="P22" s="293"/>
      <c r="Q22" s="293"/>
      <c r="R22" s="293"/>
      <c r="S22" s="293"/>
      <c r="T22" s="128"/>
      <c r="U22" s="122"/>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128"/>
      <c r="AW22" s="224"/>
      <c r="AX22" s="232"/>
      <c r="AY22" s="232"/>
      <c r="AZ22" s="232"/>
      <c r="BA22" s="232"/>
      <c r="BB22" s="246"/>
      <c r="BC22" s="256"/>
      <c r="BD22" s="263"/>
      <c r="BE22" s="263"/>
      <c r="BF22" s="263"/>
      <c r="BG22" s="263"/>
      <c r="BH22" s="263"/>
      <c r="BI22" s="276"/>
      <c r="BJ22" s="282"/>
      <c r="BK22" s="282"/>
      <c r="BM22" s="289"/>
      <c r="BN22" s="289"/>
      <c r="BO22" s="289"/>
      <c r="BP22" s="289"/>
      <c r="BQ22" s="289"/>
      <c r="BR22" s="289"/>
      <c r="BS22" s="289"/>
      <c r="BT22" s="289"/>
    </row>
    <row r="23" spans="1:72" ht="8.25" customHeight="1">
      <c r="A23" s="292"/>
      <c r="C23" s="29"/>
      <c r="D23" s="60"/>
      <c r="E23" s="60"/>
      <c r="F23" s="60"/>
      <c r="G23" s="60"/>
      <c r="H23" s="60"/>
      <c r="I23" s="60"/>
      <c r="J23" s="60"/>
      <c r="K23" s="60"/>
      <c r="L23" s="60"/>
      <c r="M23" s="60"/>
      <c r="N23" s="60"/>
      <c r="O23" s="60"/>
      <c r="P23" s="60"/>
      <c r="Q23" s="60"/>
      <c r="R23" s="60"/>
      <c r="S23" s="60"/>
      <c r="T23" s="130"/>
      <c r="U23" s="147"/>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130"/>
      <c r="AW23" s="225"/>
      <c r="AX23" s="233"/>
      <c r="AY23" s="233"/>
      <c r="AZ23" s="233"/>
      <c r="BA23" s="233"/>
      <c r="BB23" s="247"/>
      <c r="BC23" s="256"/>
      <c r="BD23" s="264"/>
      <c r="BE23" s="264"/>
      <c r="BF23" s="264"/>
      <c r="BG23" s="264"/>
      <c r="BH23" s="264"/>
      <c r="BI23" s="277"/>
      <c r="BJ23" s="282"/>
      <c r="BK23" s="282"/>
      <c r="BM23" s="289"/>
      <c r="BN23" s="289"/>
      <c r="BO23" s="289"/>
      <c r="BP23" s="289"/>
      <c r="BQ23" s="289"/>
      <c r="BR23" s="289"/>
      <c r="BS23" s="289"/>
      <c r="BT23" s="289"/>
    </row>
    <row r="24" spans="1:72" ht="8.25" customHeight="1">
      <c r="A24" s="292"/>
      <c r="C24" s="28"/>
      <c r="D24" s="59"/>
      <c r="E24" s="59"/>
      <c r="F24" s="59"/>
      <c r="G24" s="59"/>
      <c r="H24" s="59"/>
      <c r="I24" s="59"/>
      <c r="J24" s="59"/>
      <c r="K24" s="59"/>
      <c r="L24" s="59"/>
      <c r="M24" s="59"/>
      <c r="N24" s="59"/>
      <c r="O24" s="59"/>
      <c r="P24" s="59"/>
      <c r="Q24" s="59"/>
      <c r="R24" s="59"/>
      <c r="S24" s="59"/>
      <c r="T24" s="129"/>
      <c r="U24" s="148"/>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129"/>
      <c r="AW24" s="226"/>
      <c r="AX24" s="234"/>
      <c r="AY24" s="234"/>
      <c r="AZ24" s="234"/>
      <c r="BA24" s="234"/>
      <c r="BB24" s="248"/>
      <c r="BC24" s="257" t="str">
        <f>IF(AW24&amp;BM24="","",IF(AW24&lt;=BM24,AW24,BM24))</f>
        <v/>
      </c>
      <c r="BD24" s="265"/>
      <c r="BE24" s="265"/>
      <c r="BF24" s="265"/>
      <c r="BG24" s="265"/>
      <c r="BH24" s="265"/>
      <c r="BI24" s="278"/>
      <c r="BJ24" s="282"/>
      <c r="BK24" s="282"/>
      <c r="BM24" s="288"/>
      <c r="BN24" s="289"/>
      <c r="BO24" s="289"/>
      <c r="BP24" s="289"/>
      <c r="BQ24" s="289"/>
      <c r="BR24" s="289"/>
      <c r="BS24" s="289"/>
      <c r="BT24" s="289"/>
    </row>
    <row r="25" spans="1:72" ht="8.25" customHeight="1">
      <c r="A25" s="292"/>
      <c r="C25" s="27"/>
      <c r="D25" s="58"/>
      <c r="E25" s="58"/>
      <c r="F25" s="58"/>
      <c r="G25" s="58"/>
      <c r="H25" s="58"/>
      <c r="I25" s="58"/>
      <c r="J25" s="58"/>
      <c r="K25" s="58"/>
      <c r="L25" s="58"/>
      <c r="M25" s="58"/>
      <c r="N25" s="58"/>
      <c r="O25" s="58"/>
      <c r="P25" s="58"/>
      <c r="Q25" s="58"/>
      <c r="R25" s="58"/>
      <c r="S25" s="58"/>
      <c r="T25" s="128"/>
      <c r="U25" s="122"/>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128"/>
      <c r="AW25" s="224"/>
      <c r="AX25" s="232"/>
      <c r="AY25" s="232"/>
      <c r="AZ25" s="232"/>
      <c r="BA25" s="232"/>
      <c r="BB25" s="248"/>
      <c r="BC25" s="256"/>
      <c r="BD25" s="264"/>
      <c r="BE25" s="264"/>
      <c r="BF25" s="264"/>
      <c r="BG25" s="264"/>
      <c r="BH25" s="264"/>
      <c r="BI25" s="278"/>
      <c r="BJ25" s="282"/>
      <c r="BK25" s="282"/>
      <c r="BM25" s="289"/>
      <c r="BN25" s="289"/>
      <c r="BO25" s="289"/>
      <c r="BP25" s="289"/>
      <c r="BQ25" s="289"/>
      <c r="BR25" s="289"/>
      <c r="BS25" s="289"/>
      <c r="BT25" s="289"/>
    </row>
    <row r="26" spans="1:72" ht="8.25" customHeight="1">
      <c r="A26" s="292"/>
      <c r="C26" s="29"/>
      <c r="D26" s="60"/>
      <c r="E26" s="60"/>
      <c r="F26" s="60"/>
      <c r="G26" s="60"/>
      <c r="H26" s="60"/>
      <c r="I26" s="60"/>
      <c r="J26" s="60"/>
      <c r="K26" s="60"/>
      <c r="L26" s="60"/>
      <c r="M26" s="60"/>
      <c r="N26" s="60"/>
      <c r="O26" s="60"/>
      <c r="P26" s="60"/>
      <c r="Q26" s="60"/>
      <c r="R26" s="60"/>
      <c r="S26" s="60"/>
      <c r="T26" s="130"/>
      <c r="U26" s="147"/>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130"/>
      <c r="AW26" s="225"/>
      <c r="AX26" s="233"/>
      <c r="AY26" s="233"/>
      <c r="AZ26" s="233"/>
      <c r="BA26" s="233"/>
      <c r="BB26" s="247"/>
      <c r="BC26" s="258"/>
      <c r="BD26" s="266"/>
      <c r="BE26" s="266"/>
      <c r="BF26" s="266"/>
      <c r="BG26" s="266"/>
      <c r="BH26" s="266"/>
      <c r="BI26" s="277"/>
      <c r="BJ26" s="282"/>
      <c r="BK26" s="282"/>
      <c r="BM26" s="289"/>
      <c r="BN26" s="289"/>
      <c r="BO26" s="289"/>
      <c r="BP26" s="289"/>
      <c r="BQ26" s="289"/>
      <c r="BR26" s="289"/>
      <c r="BS26" s="289"/>
      <c r="BT26" s="289"/>
    </row>
    <row r="27" spans="1:72" ht="8.25" customHeight="1">
      <c r="A27" s="292"/>
      <c r="C27" s="27"/>
      <c r="D27" s="58"/>
      <c r="E27" s="58"/>
      <c r="F27" s="58"/>
      <c r="G27" s="58"/>
      <c r="H27" s="58"/>
      <c r="I27" s="58"/>
      <c r="J27" s="58"/>
      <c r="K27" s="58"/>
      <c r="L27" s="58"/>
      <c r="M27" s="58"/>
      <c r="N27" s="58"/>
      <c r="O27" s="58"/>
      <c r="P27" s="58"/>
      <c r="Q27" s="58"/>
      <c r="R27" s="58"/>
      <c r="S27" s="58"/>
      <c r="T27" s="128"/>
      <c r="U27" s="148"/>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129"/>
      <c r="AW27" s="226"/>
      <c r="AX27" s="234"/>
      <c r="AY27" s="234"/>
      <c r="AZ27" s="234"/>
      <c r="BA27" s="234"/>
      <c r="BB27" s="248"/>
      <c r="BC27" s="257" t="str">
        <f>IF(AW27&amp;BM27="","",IF(AW27&lt;=BM27,AW27,BM27))</f>
        <v/>
      </c>
      <c r="BD27" s="265"/>
      <c r="BE27" s="265"/>
      <c r="BF27" s="265"/>
      <c r="BG27" s="265"/>
      <c r="BH27" s="265"/>
      <c r="BI27" s="278"/>
      <c r="BJ27" s="282"/>
      <c r="BK27" s="282"/>
      <c r="BM27" s="288"/>
      <c r="BN27" s="289"/>
      <c r="BO27" s="289"/>
      <c r="BP27" s="289"/>
      <c r="BQ27" s="289"/>
      <c r="BR27" s="289"/>
      <c r="BS27" s="289"/>
      <c r="BT27" s="289"/>
    </row>
    <row r="28" spans="1:72" ht="8.25" customHeight="1">
      <c r="A28" s="292"/>
      <c r="C28" s="27"/>
      <c r="D28" s="58"/>
      <c r="E28" s="58"/>
      <c r="F28" s="58"/>
      <c r="G28" s="58"/>
      <c r="H28" s="58"/>
      <c r="I28" s="58"/>
      <c r="J28" s="58"/>
      <c r="K28" s="58"/>
      <c r="L28" s="58"/>
      <c r="M28" s="58"/>
      <c r="N28" s="58"/>
      <c r="O28" s="58"/>
      <c r="P28" s="58"/>
      <c r="Q28" s="58"/>
      <c r="R28" s="58"/>
      <c r="S28" s="58"/>
      <c r="T28" s="128"/>
      <c r="U28" s="122"/>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128"/>
      <c r="AW28" s="224"/>
      <c r="AX28" s="232"/>
      <c r="AY28" s="232"/>
      <c r="AZ28" s="232"/>
      <c r="BA28" s="232"/>
      <c r="BB28" s="248"/>
      <c r="BC28" s="256"/>
      <c r="BD28" s="264"/>
      <c r="BE28" s="264"/>
      <c r="BF28" s="264"/>
      <c r="BG28" s="264"/>
      <c r="BH28" s="264"/>
      <c r="BI28" s="278"/>
      <c r="BJ28" s="282"/>
      <c r="BK28" s="282"/>
      <c r="BM28" s="289"/>
      <c r="BN28" s="289"/>
      <c r="BO28" s="289"/>
      <c r="BP28" s="289"/>
      <c r="BQ28" s="289"/>
      <c r="BR28" s="289"/>
      <c r="BS28" s="289"/>
      <c r="BT28" s="289"/>
    </row>
    <row r="29" spans="1:72" ht="8.25" customHeight="1">
      <c r="A29" s="292"/>
      <c r="C29" s="27"/>
      <c r="D29" s="58"/>
      <c r="E29" s="58"/>
      <c r="F29" s="58"/>
      <c r="G29" s="58"/>
      <c r="H29" s="58"/>
      <c r="I29" s="58"/>
      <c r="J29" s="58"/>
      <c r="K29" s="58"/>
      <c r="L29" s="58"/>
      <c r="M29" s="58"/>
      <c r="N29" s="58"/>
      <c r="O29" s="58"/>
      <c r="P29" s="58"/>
      <c r="Q29" s="58"/>
      <c r="R29" s="58"/>
      <c r="S29" s="58"/>
      <c r="T29" s="128"/>
      <c r="U29" s="147"/>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130"/>
      <c r="AW29" s="225"/>
      <c r="AX29" s="233"/>
      <c r="AY29" s="233"/>
      <c r="AZ29" s="233"/>
      <c r="BA29" s="233"/>
      <c r="BB29" s="247"/>
      <c r="BC29" s="258"/>
      <c r="BD29" s="266"/>
      <c r="BE29" s="266"/>
      <c r="BF29" s="266"/>
      <c r="BG29" s="266"/>
      <c r="BH29" s="266"/>
      <c r="BI29" s="277"/>
      <c r="BJ29" s="282"/>
      <c r="BK29" s="282"/>
      <c r="BM29" s="289"/>
      <c r="BN29" s="289"/>
      <c r="BO29" s="289"/>
      <c r="BP29" s="289"/>
      <c r="BQ29" s="289"/>
      <c r="BR29" s="289"/>
      <c r="BS29" s="289"/>
      <c r="BT29" s="289"/>
    </row>
    <row r="30" spans="1:72" ht="8.25" customHeight="1">
      <c r="A30" s="292"/>
      <c r="C30" s="28"/>
      <c r="D30" s="59"/>
      <c r="E30" s="59"/>
      <c r="F30" s="59"/>
      <c r="G30" s="59"/>
      <c r="H30" s="59"/>
      <c r="I30" s="59"/>
      <c r="J30" s="59"/>
      <c r="K30" s="59"/>
      <c r="L30" s="59"/>
      <c r="M30" s="59"/>
      <c r="N30" s="59"/>
      <c r="O30" s="59"/>
      <c r="P30" s="59"/>
      <c r="Q30" s="59"/>
      <c r="R30" s="59"/>
      <c r="S30" s="59"/>
      <c r="T30" s="129"/>
      <c r="U30" s="148"/>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129"/>
      <c r="AW30" s="226"/>
      <c r="AX30" s="234"/>
      <c r="AY30" s="234"/>
      <c r="AZ30" s="234"/>
      <c r="BA30" s="234"/>
      <c r="BB30" s="248"/>
      <c r="BC30" s="257" t="str">
        <f>IF(AW30&amp;BM30="","",IF(AW30&lt;=BM30,AW30,BM30))</f>
        <v/>
      </c>
      <c r="BD30" s="265"/>
      <c r="BE30" s="265"/>
      <c r="BF30" s="265"/>
      <c r="BG30" s="265"/>
      <c r="BH30" s="265"/>
      <c r="BI30" s="278"/>
      <c r="BJ30" s="282"/>
      <c r="BK30" s="282"/>
      <c r="BM30" s="288"/>
      <c r="BN30" s="289"/>
      <c r="BO30" s="289"/>
      <c r="BP30" s="289"/>
      <c r="BQ30" s="289"/>
      <c r="BR30" s="289"/>
      <c r="BS30" s="289"/>
      <c r="BT30" s="289"/>
    </row>
    <row r="31" spans="1:72" ht="8.25" customHeight="1">
      <c r="A31" s="292"/>
      <c r="C31" s="27"/>
      <c r="D31" s="58"/>
      <c r="E31" s="58"/>
      <c r="F31" s="58"/>
      <c r="G31" s="58"/>
      <c r="H31" s="58"/>
      <c r="I31" s="58"/>
      <c r="J31" s="58"/>
      <c r="K31" s="58"/>
      <c r="L31" s="58"/>
      <c r="M31" s="58"/>
      <c r="N31" s="58"/>
      <c r="O31" s="58"/>
      <c r="P31" s="58"/>
      <c r="Q31" s="58"/>
      <c r="R31" s="58"/>
      <c r="S31" s="58"/>
      <c r="T31" s="128"/>
      <c r="U31" s="122"/>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128"/>
      <c r="AW31" s="224"/>
      <c r="AX31" s="232"/>
      <c r="AY31" s="232"/>
      <c r="AZ31" s="232"/>
      <c r="BA31" s="232"/>
      <c r="BB31" s="248"/>
      <c r="BC31" s="256"/>
      <c r="BD31" s="264"/>
      <c r="BE31" s="264"/>
      <c r="BF31" s="264"/>
      <c r="BG31" s="264"/>
      <c r="BH31" s="264"/>
      <c r="BI31" s="278"/>
      <c r="BJ31" s="282"/>
      <c r="BK31" s="282"/>
      <c r="BM31" s="289"/>
      <c r="BN31" s="289"/>
      <c r="BO31" s="289"/>
      <c r="BP31" s="289"/>
      <c r="BQ31" s="289"/>
      <c r="BR31" s="289"/>
      <c r="BS31" s="289"/>
      <c r="BT31" s="289"/>
    </row>
    <row r="32" spans="1:72" ht="8.25" customHeight="1">
      <c r="A32" s="292"/>
      <c r="C32" s="29"/>
      <c r="D32" s="60"/>
      <c r="E32" s="60"/>
      <c r="F32" s="60"/>
      <c r="G32" s="60"/>
      <c r="H32" s="60"/>
      <c r="I32" s="60"/>
      <c r="J32" s="60"/>
      <c r="K32" s="60"/>
      <c r="L32" s="60"/>
      <c r="M32" s="60"/>
      <c r="N32" s="60"/>
      <c r="O32" s="60"/>
      <c r="P32" s="60"/>
      <c r="Q32" s="60"/>
      <c r="R32" s="60"/>
      <c r="S32" s="60"/>
      <c r="T32" s="130"/>
      <c r="U32" s="147"/>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130"/>
      <c r="AW32" s="225"/>
      <c r="AX32" s="233"/>
      <c r="AY32" s="233"/>
      <c r="AZ32" s="233"/>
      <c r="BA32" s="233"/>
      <c r="BB32" s="247"/>
      <c r="BC32" s="258"/>
      <c r="BD32" s="266"/>
      <c r="BE32" s="266"/>
      <c r="BF32" s="266"/>
      <c r="BG32" s="266"/>
      <c r="BH32" s="266"/>
      <c r="BI32" s="277"/>
      <c r="BJ32" s="282"/>
      <c r="BK32" s="282"/>
      <c r="BM32" s="289"/>
      <c r="BN32" s="289"/>
      <c r="BO32" s="289"/>
      <c r="BP32" s="289"/>
      <c r="BQ32" s="289"/>
      <c r="BR32" s="289"/>
      <c r="BS32" s="289"/>
      <c r="BT32" s="289"/>
    </row>
    <row r="33" spans="1:72" ht="8.25" customHeight="1">
      <c r="A33" s="292"/>
      <c r="C33" s="27"/>
      <c r="D33" s="58"/>
      <c r="E33" s="58"/>
      <c r="F33" s="58"/>
      <c r="G33" s="58"/>
      <c r="H33" s="58"/>
      <c r="I33" s="58"/>
      <c r="J33" s="58"/>
      <c r="K33" s="58"/>
      <c r="L33" s="58"/>
      <c r="M33" s="58"/>
      <c r="N33" s="58"/>
      <c r="O33" s="58"/>
      <c r="P33" s="58"/>
      <c r="Q33" s="58"/>
      <c r="R33" s="58"/>
      <c r="S33" s="58"/>
      <c r="T33" s="128"/>
      <c r="U33" s="148"/>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129"/>
      <c r="AW33" s="226"/>
      <c r="AX33" s="234"/>
      <c r="AY33" s="234"/>
      <c r="AZ33" s="234"/>
      <c r="BA33" s="234"/>
      <c r="BB33" s="248"/>
      <c r="BC33" s="257" t="str">
        <f>IF(AW33&amp;BM33="","",IF(AW33&lt;=BM33,AW33,BM33))</f>
        <v/>
      </c>
      <c r="BD33" s="265"/>
      <c r="BE33" s="265"/>
      <c r="BF33" s="265"/>
      <c r="BG33" s="265"/>
      <c r="BH33" s="265"/>
      <c r="BI33" s="278"/>
      <c r="BJ33" s="282"/>
      <c r="BK33" s="282"/>
      <c r="BM33" s="288"/>
      <c r="BN33" s="289"/>
      <c r="BO33" s="289"/>
      <c r="BP33" s="289"/>
      <c r="BQ33" s="289"/>
      <c r="BR33" s="289"/>
      <c r="BS33" s="289"/>
      <c r="BT33" s="289"/>
    </row>
    <row r="34" spans="1:72" ht="8.25" customHeight="1">
      <c r="A34" s="292"/>
      <c r="C34" s="27"/>
      <c r="D34" s="58"/>
      <c r="E34" s="58"/>
      <c r="F34" s="58"/>
      <c r="G34" s="58"/>
      <c r="H34" s="58"/>
      <c r="I34" s="58"/>
      <c r="J34" s="58"/>
      <c r="K34" s="58"/>
      <c r="L34" s="58"/>
      <c r="M34" s="58"/>
      <c r="N34" s="58"/>
      <c r="O34" s="58"/>
      <c r="P34" s="58"/>
      <c r="Q34" s="58"/>
      <c r="R34" s="58"/>
      <c r="S34" s="58"/>
      <c r="T34" s="128"/>
      <c r="U34" s="122"/>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128"/>
      <c r="AW34" s="224"/>
      <c r="AX34" s="232"/>
      <c r="AY34" s="232"/>
      <c r="AZ34" s="232"/>
      <c r="BA34" s="232"/>
      <c r="BB34" s="248"/>
      <c r="BC34" s="256"/>
      <c r="BD34" s="264"/>
      <c r="BE34" s="264"/>
      <c r="BF34" s="264"/>
      <c r="BG34" s="264"/>
      <c r="BH34" s="264"/>
      <c r="BI34" s="278"/>
      <c r="BJ34" s="282"/>
      <c r="BK34" s="282"/>
      <c r="BM34" s="289"/>
      <c r="BN34" s="289"/>
      <c r="BO34" s="289"/>
      <c r="BP34" s="289"/>
      <c r="BQ34" s="289"/>
      <c r="BR34" s="289"/>
      <c r="BS34" s="289"/>
      <c r="BT34" s="289"/>
    </row>
    <row r="35" spans="1:72" ht="8.25" customHeight="1">
      <c r="A35" s="292"/>
      <c r="C35" s="27"/>
      <c r="D35" s="58"/>
      <c r="E35" s="58"/>
      <c r="F35" s="58"/>
      <c r="G35" s="58"/>
      <c r="H35" s="58"/>
      <c r="I35" s="58"/>
      <c r="J35" s="58"/>
      <c r="K35" s="58"/>
      <c r="L35" s="58"/>
      <c r="M35" s="58"/>
      <c r="N35" s="58"/>
      <c r="O35" s="58"/>
      <c r="P35" s="58"/>
      <c r="Q35" s="58"/>
      <c r="R35" s="58"/>
      <c r="S35" s="58"/>
      <c r="T35" s="128"/>
      <c r="U35" s="147"/>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130"/>
      <c r="AW35" s="225"/>
      <c r="AX35" s="233"/>
      <c r="AY35" s="233"/>
      <c r="AZ35" s="233"/>
      <c r="BA35" s="233"/>
      <c r="BB35" s="247"/>
      <c r="BC35" s="258"/>
      <c r="BD35" s="266"/>
      <c r="BE35" s="266"/>
      <c r="BF35" s="266"/>
      <c r="BG35" s="266"/>
      <c r="BH35" s="266"/>
      <c r="BI35" s="277"/>
      <c r="BJ35" s="282"/>
      <c r="BK35" s="282"/>
      <c r="BM35" s="289"/>
      <c r="BN35" s="289"/>
      <c r="BO35" s="289"/>
      <c r="BP35" s="289"/>
      <c r="BQ35" s="289"/>
      <c r="BR35" s="289"/>
      <c r="BS35" s="289"/>
      <c r="BT35" s="289"/>
    </row>
    <row r="36" spans="1:72" ht="8.25" customHeight="1">
      <c r="A36" s="292"/>
      <c r="C36" s="28"/>
      <c r="D36" s="59"/>
      <c r="E36" s="59"/>
      <c r="F36" s="59"/>
      <c r="G36" s="59"/>
      <c r="H36" s="59"/>
      <c r="I36" s="59"/>
      <c r="J36" s="59"/>
      <c r="K36" s="59"/>
      <c r="L36" s="59"/>
      <c r="M36" s="59"/>
      <c r="N36" s="59"/>
      <c r="O36" s="59"/>
      <c r="P36" s="59"/>
      <c r="Q36" s="59"/>
      <c r="R36" s="59"/>
      <c r="S36" s="59"/>
      <c r="T36" s="129"/>
      <c r="U36" s="148"/>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129"/>
      <c r="AW36" s="226"/>
      <c r="AX36" s="234"/>
      <c r="AY36" s="234"/>
      <c r="AZ36" s="234"/>
      <c r="BA36" s="234"/>
      <c r="BB36" s="248"/>
      <c r="BC36" s="257" t="str">
        <f>IF(AW36&amp;BM36="","",IF(AW36&lt;=BM36,AW36,BM36))</f>
        <v/>
      </c>
      <c r="BD36" s="265"/>
      <c r="BE36" s="265"/>
      <c r="BF36" s="265"/>
      <c r="BG36" s="265"/>
      <c r="BH36" s="265"/>
      <c r="BI36" s="278"/>
      <c r="BJ36" s="282"/>
      <c r="BK36" s="282"/>
      <c r="BM36" s="288"/>
      <c r="BN36" s="289"/>
      <c r="BO36" s="289"/>
      <c r="BP36" s="289"/>
      <c r="BQ36" s="289"/>
      <c r="BR36" s="289"/>
      <c r="BS36" s="289"/>
      <c r="BT36" s="289"/>
    </row>
    <row r="37" spans="1:72" ht="8.25" customHeight="1">
      <c r="A37" s="292"/>
      <c r="C37" s="27"/>
      <c r="D37" s="58"/>
      <c r="E37" s="58"/>
      <c r="F37" s="58"/>
      <c r="G37" s="58"/>
      <c r="H37" s="58"/>
      <c r="I37" s="58"/>
      <c r="J37" s="58"/>
      <c r="K37" s="58"/>
      <c r="L37" s="58"/>
      <c r="M37" s="58"/>
      <c r="N37" s="58"/>
      <c r="O37" s="58"/>
      <c r="P37" s="58"/>
      <c r="Q37" s="58"/>
      <c r="R37" s="58"/>
      <c r="S37" s="58"/>
      <c r="T37" s="128"/>
      <c r="U37" s="122"/>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128"/>
      <c r="AW37" s="224"/>
      <c r="AX37" s="232"/>
      <c r="AY37" s="232"/>
      <c r="AZ37" s="232"/>
      <c r="BA37" s="232"/>
      <c r="BB37" s="248"/>
      <c r="BC37" s="256"/>
      <c r="BD37" s="264"/>
      <c r="BE37" s="264"/>
      <c r="BF37" s="264"/>
      <c r="BG37" s="264"/>
      <c r="BH37" s="264"/>
      <c r="BI37" s="278"/>
      <c r="BJ37" s="282"/>
      <c r="BK37" s="282"/>
      <c r="BM37" s="289"/>
      <c r="BN37" s="289"/>
      <c r="BO37" s="289"/>
      <c r="BP37" s="289"/>
      <c r="BQ37" s="289"/>
      <c r="BR37" s="289"/>
      <c r="BS37" s="289"/>
      <c r="BT37" s="289"/>
    </row>
    <row r="38" spans="1:72" ht="8.25" customHeight="1">
      <c r="A38" s="292"/>
      <c r="C38" s="29"/>
      <c r="D38" s="60"/>
      <c r="E38" s="60"/>
      <c r="F38" s="60"/>
      <c r="G38" s="60"/>
      <c r="H38" s="60"/>
      <c r="I38" s="60"/>
      <c r="J38" s="60"/>
      <c r="K38" s="60"/>
      <c r="L38" s="60"/>
      <c r="M38" s="60"/>
      <c r="N38" s="60"/>
      <c r="O38" s="60"/>
      <c r="P38" s="60"/>
      <c r="Q38" s="60"/>
      <c r="R38" s="60"/>
      <c r="S38" s="60"/>
      <c r="T38" s="130"/>
      <c r="U38" s="147"/>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130"/>
      <c r="AW38" s="225"/>
      <c r="AX38" s="233"/>
      <c r="AY38" s="233"/>
      <c r="AZ38" s="233"/>
      <c r="BA38" s="233"/>
      <c r="BB38" s="247"/>
      <c r="BC38" s="258"/>
      <c r="BD38" s="266"/>
      <c r="BE38" s="266"/>
      <c r="BF38" s="266"/>
      <c r="BG38" s="266"/>
      <c r="BH38" s="266"/>
      <c r="BI38" s="277"/>
      <c r="BJ38" s="282"/>
      <c r="BK38" s="282"/>
      <c r="BM38" s="289"/>
      <c r="BN38" s="289"/>
      <c r="BO38" s="289"/>
      <c r="BP38" s="289"/>
      <c r="BQ38" s="289"/>
      <c r="BR38" s="289"/>
      <c r="BS38" s="289"/>
      <c r="BT38" s="289"/>
    </row>
    <row r="39" spans="1:72" ht="8.25" customHeight="1">
      <c r="A39" s="292"/>
      <c r="C39" s="27"/>
      <c r="D39" s="58"/>
      <c r="E39" s="58"/>
      <c r="F39" s="58"/>
      <c r="G39" s="58"/>
      <c r="H39" s="58"/>
      <c r="I39" s="58"/>
      <c r="J39" s="58"/>
      <c r="K39" s="58"/>
      <c r="L39" s="58"/>
      <c r="M39" s="58"/>
      <c r="N39" s="58"/>
      <c r="O39" s="58"/>
      <c r="P39" s="58"/>
      <c r="Q39" s="58"/>
      <c r="R39" s="58"/>
      <c r="S39" s="58"/>
      <c r="T39" s="128"/>
      <c r="U39" s="148"/>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129"/>
      <c r="AW39" s="226"/>
      <c r="AX39" s="234"/>
      <c r="AY39" s="234"/>
      <c r="AZ39" s="234"/>
      <c r="BA39" s="234"/>
      <c r="BB39" s="248"/>
      <c r="BC39" s="257" t="str">
        <f>IF(AW39&amp;BM39="","",IF(AW39&lt;=BM39,AW39,BM39))</f>
        <v/>
      </c>
      <c r="BD39" s="265"/>
      <c r="BE39" s="265"/>
      <c r="BF39" s="265"/>
      <c r="BG39" s="265"/>
      <c r="BH39" s="265"/>
      <c r="BI39" s="278"/>
      <c r="BJ39" s="282"/>
      <c r="BK39" s="282"/>
      <c r="BM39" s="288"/>
      <c r="BN39" s="289"/>
      <c r="BO39" s="289"/>
      <c r="BP39" s="289"/>
      <c r="BQ39" s="289"/>
      <c r="BR39" s="289"/>
      <c r="BS39" s="289"/>
      <c r="BT39" s="289"/>
    </row>
    <row r="40" spans="1:72" ht="8.25" customHeight="1">
      <c r="A40" s="292"/>
      <c r="C40" s="27"/>
      <c r="D40" s="58"/>
      <c r="E40" s="58"/>
      <c r="F40" s="58"/>
      <c r="G40" s="58"/>
      <c r="H40" s="58"/>
      <c r="I40" s="58"/>
      <c r="J40" s="58"/>
      <c r="K40" s="58"/>
      <c r="L40" s="58"/>
      <c r="M40" s="58"/>
      <c r="N40" s="58"/>
      <c r="O40" s="58"/>
      <c r="P40" s="58"/>
      <c r="Q40" s="58"/>
      <c r="R40" s="58"/>
      <c r="S40" s="58"/>
      <c r="T40" s="128"/>
      <c r="U40" s="122"/>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128"/>
      <c r="AW40" s="224"/>
      <c r="AX40" s="232"/>
      <c r="AY40" s="232"/>
      <c r="AZ40" s="232"/>
      <c r="BA40" s="232"/>
      <c r="BB40" s="248"/>
      <c r="BC40" s="256"/>
      <c r="BD40" s="264"/>
      <c r="BE40" s="264"/>
      <c r="BF40" s="264"/>
      <c r="BG40" s="264"/>
      <c r="BH40" s="264"/>
      <c r="BI40" s="278"/>
      <c r="BJ40" s="282"/>
      <c r="BK40" s="282"/>
      <c r="BM40" s="289"/>
      <c r="BN40" s="289"/>
      <c r="BO40" s="289"/>
      <c r="BP40" s="289"/>
      <c r="BQ40" s="289"/>
      <c r="BR40" s="289"/>
      <c r="BS40" s="289"/>
      <c r="BT40" s="289"/>
    </row>
    <row r="41" spans="1:72" ht="8.25" customHeight="1">
      <c r="A41" s="292"/>
      <c r="C41" s="27"/>
      <c r="D41" s="58"/>
      <c r="E41" s="58"/>
      <c r="F41" s="58"/>
      <c r="G41" s="58"/>
      <c r="H41" s="58"/>
      <c r="I41" s="58"/>
      <c r="J41" s="58"/>
      <c r="K41" s="58"/>
      <c r="L41" s="58"/>
      <c r="M41" s="58"/>
      <c r="N41" s="58"/>
      <c r="O41" s="58"/>
      <c r="P41" s="58"/>
      <c r="Q41" s="58"/>
      <c r="R41" s="58"/>
      <c r="S41" s="58"/>
      <c r="T41" s="128"/>
      <c r="U41" s="147"/>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130"/>
      <c r="AW41" s="225"/>
      <c r="AX41" s="233"/>
      <c r="AY41" s="233"/>
      <c r="AZ41" s="233"/>
      <c r="BA41" s="233"/>
      <c r="BB41" s="247"/>
      <c r="BC41" s="258"/>
      <c r="BD41" s="266"/>
      <c r="BE41" s="266"/>
      <c r="BF41" s="266"/>
      <c r="BG41" s="266"/>
      <c r="BH41" s="266"/>
      <c r="BI41" s="277"/>
      <c r="BJ41" s="282"/>
      <c r="BK41" s="282"/>
      <c r="BM41" s="289"/>
      <c r="BN41" s="289"/>
      <c r="BO41" s="289"/>
      <c r="BP41" s="289"/>
      <c r="BQ41" s="289"/>
      <c r="BR41" s="289"/>
      <c r="BS41" s="289"/>
      <c r="BT41" s="289"/>
    </row>
    <row r="42" spans="1:72" ht="8.25" customHeight="1">
      <c r="A42" s="292"/>
      <c r="C42" s="28"/>
      <c r="D42" s="59"/>
      <c r="E42" s="59"/>
      <c r="F42" s="59"/>
      <c r="G42" s="59"/>
      <c r="H42" s="59"/>
      <c r="I42" s="59"/>
      <c r="J42" s="59"/>
      <c r="K42" s="59"/>
      <c r="L42" s="59"/>
      <c r="M42" s="59"/>
      <c r="N42" s="59"/>
      <c r="O42" s="59"/>
      <c r="P42" s="59"/>
      <c r="Q42" s="59"/>
      <c r="R42" s="59"/>
      <c r="S42" s="59"/>
      <c r="T42" s="129"/>
      <c r="U42" s="148"/>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129"/>
      <c r="AW42" s="226"/>
      <c r="AX42" s="234"/>
      <c r="AY42" s="234"/>
      <c r="AZ42" s="234"/>
      <c r="BA42" s="234"/>
      <c r="BB42" s="248"/>
      <c r="BC42" s="257" t="str">
        <f>IF(AW42&amp;BM42="","",IF(AW42&lt;=BM42,AW42,BM42))</f>
        <v/>
      </c>
      <c r="BD42" s="265"/>
      <c r="BE42" s="265"/>
      <c r="BF42" s="265"/>
      <c r="BG42" s="265"/>
      <c r="BH42" s="265"/>
      <c r="BI42" s="278"/>
      <c r="BJ42" s="282"/>
      <c r="BK42" s="282"/>
      <c r="BM42" s="288"/>
      <c r="BN42" s="289"/>
      <c r="BO42" s="289"/>
      <c r="BP42" s="289"/>
      <c r="BQ42" s="289"/>
      <c r="BR42" s="289"/>
      <c r="BS42" s="289"/>
      <c r="BT42" s="289"/>
    </row>
    <row r="43" spans="1:72" ht="8.25" customHeight="1">
      <c r="A43" s="292"/>
      <c r="C43" s="27"/>
      <c r="D43" s="58"/>
      <c r="E43" s="58"/>
      <c r="F43" s="58"/>
      <c r="G43" s="58"/>
      <c r="H43" s="58"/>
      <c r="I43" s="58"/>
      <c r="J43" s="58"/>
      <c r="K43" s="58"/>
      <c r="L43" s="58"/>
      <c r="M43" s="58"/>
      <c r="N43" s="58"/>
      <c r="O43" s="58"/>
      <c r="P43" s="58"/>
      <c r="Q43" s="58"/>
      <c r="R43" s="58"/>
      <c r="S43" s="58"/>
      <c r="T43" s="128"/>
      <c r="U43" s="122"/>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128"/>
      <c r="AW43" s="224"/>
      <c r="AX43" s="232"/>
      <c r="AY43" s="232"/>
      <c r="AZ43" s="232"/>
      <c r="BA43" s="232"/>
      <c r="BB43" s="248"/>
      <c r="BC43" s="256"/>
      <c r="BD43" s="264"/>
      <c r="BE43" s="264"/>
      <c r="BF43" s="264"/>
      <c r="BG43" s="264"/>
      <c r="BH43" s="264"/>
      <c r="BI43" s="278"/>
      <c r="BJ43" s="282"/>
      <c r="BK43" s="282"/>
      <c r="BM43" s="289"/>
      <c r="BN43" s="289"/>
      <c r="BO43" s="289"/>
      <c r="BP43" s="289"/>
      <c r="BQ43" s="289"/>
      <c r="BR43" s="289"/>
      <c r="BS43" s="289"/>
      <c r="BT43" s="289"/>
    </row>
    <row r="44" spans="1:72" ht="8.25" customHeight="1">
      <c r="A44" s="292"/>
      <c r="C44" s="29"/>
      <c r="D44" s="60"/>
      <c r="E44" s="60"/>
      <c r="F44" s="60"/>
      <c r="G44" s="60"/>
      <c r="H44" s="60"/>
      <c r="I44" s="60"/>
      <c r="J44" s="60"/>
      <c r="K44" s="60"/>
      <c r="L44" s="60"/>
      <c r="M44" s="60"/>
      <c r="N44" s="60"/>
      <c r="O44" s="60"/>
      <c r="P44" s="60"/>
      <c r="Q44" s="60"/>
      <c r="R44" s="60"/>
      <c r="S44" s="60"/>
      <c r="T44" s="130"/>
      <c r="U44" s="147"/>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130"/>
      <c r="AW44" s="225"/>
      <c r="AX44" s="233"/>
      <c r="AY44" s="233"/>
      <c r="AZ44" s="233"/>
      <c r="BA44" s="233"/>
      <c r="BB44" s="247"/>
      <c r="BC44" s="258"/>
      <c r="BD44" s="266"/>
      <c r="BE44" s="266"/>
      <c r="BF44" s="266"/>
      <c r="BG44" s="266"/>
      <c r="BH44" s="266"/>
      <c r="BI44" s="277"/>
      <c r="BJ44" s="282"/>
      <c r="BK44" s="282"/>
      <c r="BM44" s="289"/>
      <c r="BN44" s="289"/>
      <c r="BO44" s="289"/>
      <c r="BP44" s="289"/>
      <c r="BQ44" s="289"/>
      <c r="BR44" s="289"/>
      <c r="BS44" s="289"/>
      <c r="BT44" s="289"/>
    </row>
    <row r="45" spans="1:72" ht="8.25" customHeight="1">
      <c r="A45" s="292"/>
      <c r="C45" s="27"/>
      <c r="D45" s="58"/>
      <c r="E45" s="58"/>
      <c r="F45" s="58"/>
      <c r="G45" s="58"/>
      <c r="H45" s="58"/>
      <c r="I45" s="58"/>
      <c r="J45" s="58"/>
      <c r="K45" s="58"/>
      <c r="L45" s="58"/>
      <c r="M45" s="58"/>
      <c r="N45" s="58"/>
      <c r="O45" s="58"/>
      <c r="P45" s="58"/>
      <c r="Q45" s="58"/>
      <c r="R45" s="58"/>
      <c r="S45" s="58"/>
      <c r="T45" s="128"/>
      <c r="U45" s="148"/>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129"/>
      <c r="AW45" s="226"/>
      <c r="AX45" s="234"/>
      <c r="AY45" s="234"/>
      <c r="AZ45" s="234"/>
      <c r="BA45" s="234"/>
      <c r="BB45" s="248"/>
      <c r="BC45" s="257" t="str">
        <f>IF(AW45&amp;BM45="","",IF(AW45&lt;=BM45,AW45,BM45))</f>
        <v/>
      </c>
      <c r="BD45" s="265"/>
      <c r="BE45" s="265"/>
      <c r="BF45" s="265"/>
      <c r="BG45" s="265"/>
      <c r="BH45" s="265"/>
      <c r="BI45" s="278"/>
      <c r="BJ45" s="282"/>
      <c r="BK45" s="282"/>
      <c r="BM45" s="288"/>
      <c r="BN45" s="289"/>
      <c r="BO45" s="289"/>
      <c r="BP45" s="289"/>
      <c r="BQ45" s="289"/>
      <c r="BR45" s="289"/>
      <c r="BS45" s="289"/>
      <c r="BT45" s="289"/>
    </row>
    <row r="46" spans="1:72" ht="8.25" customHeight="1">
      <c r="A46" s="292"/>
      <c r="C46" s="27"/>
      <c r="D46" s="58"/>
      <c r="E46" s="58"/>
      <c r="F46" s="58"/>
      <c r="G46" s="58"/>
      <c r="H46" s="58"/>
      <c r="I46" s="58"/>
      <c r="J46" s="58"/>
      <c r="K46" s="58"/>
      <c r="L46" s="58"/>
      <c r="M46" s="58"/>
      <c r="N46" s="58"/>
      <c r="O46" s="58"/>
      <c r="P46" s="58"/>
      <c r="Q46" s="58"/>
      <c r="R46" s="58"/>
      <c r="S46" s="58"/>
      <c r="T46" s="128"/>
      <c r="U46" s="122"/>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128"/>
      <c r="AW46" s="224"/>
      <c r="AX46" s="232"/>
      <c r="AY46" s="232"/>
      <c r="AZ46" s="232"/>
      <c r="BA46" s="232"/>
      <c r="BB46" s="248"/>
      <c r="BC46" s="256"/>
      <c r="BD46" s="264"/>
      <c r="BE46" s="264"/>
      <c r="BF46" s="264"/>
      <c r="BG46" s="264"/>
      <c r="BH46" s="264"/>
      <c r="BI46" s="278"/>
      <c r="BJ46" s="282"/>
      <c r="BK46" s="282"/>
      <c r="BM46" s="289"/>
      <c r="BN46" s="289"/>
      <c r="BO46" s="289"/>
      <c r="BP46" s="289"/>
      <c r="BQ46" s="289"/>
      <c r="BR46" s="289"/>
      <c r="BS46" s="289"/>
      <c r="BT46" s="289"/>
    </row>
    <row r="47" spans="1:72" ht="8.25" customHeight="1">
      <c r="A47" s="292"/>
      <c r="C47" s="27"/>
      <c r="D47" s="58"/>
      <c r="E47" s="58"/>
      <c r="F47" s="58"/>
      <c r="G47" s="58"/>
      <c r="H47" s="58"/>
      <c r="I47" s="58"/>
      <c r="J47" s="58"/>
      <c r="K47" s="58"/>
      <c r="L47" s="58"/>
      <c r="M47" s="58"/>
      <c r="N47" s="58"/>
      <c r="O47" s="58"/>
      <c r="P47" s="58"/>
      <c r="Q47" s="58"/>
      <c r="R47" s="58"/>
      <c r="S47" s="58"/>
      <c r="T47" s="128"/>
      <c r="U47" s="147"/>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130"/>
      <c r="AW47" s="225"/>
      <c r="AX47" s="233"/>
      <c r="AY47" s="233"/>
      <c r="AZ47" s="233"/>
      <c r="BA47" s="233"/>
      <c r="BB47" s="247"/>
      <c r="BC47" s="258"/>
      <c r="BD47" s="266"/>
      <c r="BE47" s="266"/>
      <c r="BF47" s="266"/>
      <c r="BG47" s="266"/>
      <c r="BH47" s="266"/>
      <c r="BI47" s="277"/>
      <c r="BJ47" s="282"/>
      <c r="BK47" s="282"/>
      <c r="BM47" s="289"/>
      <c r="BN47" s="289"/>
      <c r="BO47" s="289"/>
      <c r="BP47" s="289"/>
      <c r="BQ47" s="289"/>
      <c r="BR47" s="289"/>
      <c r="BS47" s="289"/>
      <c r="BT47" s="289"/>
    </row>
    <row r="48" spans="1:72" ht="8.25" customHeight="1">
      <c r="A48" s="292"/>
      <c r="C48" s="28"/>
      <c r="D48" s="59"/>
      <c r="E48" s="59"/>
      <c r="F48" s="59"/>
      <c r="G48" s="59"/>
      <c r="H48" s="59"/>
      <c r="I48" s="59"/>
      <c r="J48" s="59"/>
      <c r="K48" s="59"/>
      <c r="L48" s="59"/>
      <c r="M48" s="59"/>
      <c r="N48" s="59"/>
      <c r="O48" s="59"/>
      <c r="P48" s="59"/>
      <c r="Q48" s="59"/>
      <c r="R48" s="59"/>
      <c r="S48" s="59"/>
      <c r="T48" s="129"/>
      <c r="U48" s="148"/>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129"/>
      <c r="AW48" s="226"/>
      <c r="AX48" s="234"/>
      <c r="AY48" s="234"/>
      <c r="AZ48" s="234"/>
      <c r="BA48" s="234"/>
      <c r="BB48" s="248"/>
      <c r="BC48" s="257" t="str">
        <f>IF(AW48&amp;BM48="","",IF(AW48&lt;=BM48,AW48,BM48))</f>
        <v/>
      </c>
      <c r="BD48" s="265"/>
      <c r="BE48" s="265"/>
      <c r="BF48" s="265"/>
      <c r="BG48" s="265"/>
      <c r="BH48" s="265"/>
      <c r="BI48" s="278"/>
      <c r="BJ48" s="282"/>
      <c r="BK48" s="282"/>
      <c r="BM48" s="288"/>
      <c r="BN48" s="289"/>
      <c r="BO48" s="289"/>
      <c r="BP48" s="289"/>
      <c r="BQ48" s="289"/>
      <c r="BR48" s="289"/>
      <c r="BS48" s="289"/>
      <c r="BT48" s="289"/>
    </row>
    <row r="49" spans="1:72" ht="8.25" customHeight="1">
      <c r="A49" s="292"/>
      <c r="C49" s="27"/>
      <c r="D49" s="58"/>
      <c r="E49" s="58"/>
      <c r="F49" s="58"/>
      <c r="G49" s="58"/>
      <c r="H49" s="58"/>
      <c r="I49" s="58"/>
      <c r="J49" s="58"/>
      <c r="K49" s="58"/>
      <c r="L49" s="58"/>
      <c r="M49" s="58"/>
      <c r="N49" s="58"/>
      <c r="O49" s="58"/>
      <c r="P49" s="58"/>
      <c r="Q49" s="58"/>
      <c r="R49" s="58"/>
      <c r="S49" s="58"/>
      <c r="T49" s="128"/>
      <c r="U49" s="122"/>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128"/>
      <c r="AW49" s="224"/>
      <c r="AX49" s="232"/>
      <c r="AY49" s="232"/>
      <c r="AZ49" s="232"/>
      <c r="BA49" s="232"/>
      <c r="BB49" s="248"/>
      <c r="BC49" s="256"/>
      <c r="BD49" s="264"/>
      <c r="BE49" s="264"/>
      <c r="BF49" s="264"/>
      <c r="BG49" s="264"/>
      <c r="BH49" s="264"/>
      <c r="BI49" s="278"/>
      <c r="BJ49" s="282"/>
      <c r="BK49" s="282"/>
      <c r="BM49" s="289"/>
      <c r="BN49" s="289"/>
      <c r="BO49" s="289"/>
      <c r="BP49" s="289"/>
      <c r="BQ49" s="289"/>
      <c r="BR49" s="289"/>
      <c r="BS49" s="289"/>
      <c r="BT49" s="289"/>
    </row>
    <row r="50" spans="1:72" ht="8.25" customHeight="1">
      <c r="A50" s="292"/>
      <c r="C50" s="29"/>
      <c r="D50" s="60"/>
      <c r="E50" s="60"/>
      <c r="F50" s="60"/>
      <c r="G50" s="60"/>
      <c r="H50" s="60"/>
      <c r="I50" s="60"/>
      <c r="J50" s="60"/>
      <c r="K50" s="60"/>
      <c r="L50" s="60"/>
      <c r="M50" s="60"/>
      <c r="N50" s="60"/>
      <c r="O50" s="60"/>
      <c r="P50" s="60"/>
      <c r="Q50" s="60"/>
      <c r="R50" s="60"/>
      <c r="S50" s="60"/>
      <c r="T50" s="130"/>
      <c r="U50" s="147"/>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130"/>
      <c r="AW50" s="225"/>
      <c r="AX50" s="233"/>
      <c r="AY50" s="233"/>
      <c r="AZ50" s="233"/>
      <c r="BA50" s="233"/>
      <c r="BB50" s="247"/>
      <c r="BC50" s="258"/>
      <c r="BD50" s="266"/>
      <c r="BE50" s="266"/>
      <c r="BF50" s="266"/>
      <c r="BG50" s="266"/>
      <c r="BH50" s="266"/>
      <c r="BI50" s="277"/>
      <c r="BJ50" s="282"/>
      <c r="BK50" s="282"/>
      <c r="BM50" s="289"/>
      <c r="BN50" s="289"/>
      <c r="BO50" s="289"/>
      <c r="BP50" s="289"/>
      <c r="BQ50" s="289"/>
      <c r="BR50" s="289"/>
      <c r="BS50" s="289"/>
      <c r="BT50" s="289"/>
    </row>
    <row r="51" spans="1:72" ht="8.25" customHeight="1">
      <c r="A51" s="292"/>
      <c r="C51" s="28"/>
      <c r="D51" s="59"/>
      <c r="E51" s="59"/>
      <c r="F51" s="59"/>
      <c r="G51" s="59"/>
      <c r="H51" s="59"/>
      <c r="I51" s="59"/>
      <c r="J51" s="59"/>
      <c r="K51" s="59"/>
      <c r="L51" s="59"/>
      <c r="M51" s="59"/>
      <c r="N51" s="59"/>
      <c r="O51" s="59"/>
      <c r="P51" s="59"/>
      <c r="Q51" s="59"/>
      <c r="R51" s="59"/>
      <c r="S51" s="59"/>
      <c r="T51" s="129"/>
      <c r="U51" s="148"/>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129"/>
      <c r="AW51" s="226"/>
      <c r="AX51" s="234"/>
      <c r="AY51" s="234"/>
      <c r="AZ51" s="234"/>
      <c r="BA51" s="234"/>
      <c r="BB51" s="248"/>
      <c r="BC51" s="257" t="str">
        <f>IF(AW51&amp;BM51="","",IF(AW51&lt;=BM51,AW51,BM51))</f>
        <v/>
      </c>
      <c r="BD51" s="265"/>
      <c r="BE51" s="265"/>
      <c r="BF51" s="265"/>
      <c r="BG51" s="265"/>
      <c r="BH51" s="265"/>
      <c r="BI51" s="278"/>
      <c r="BJ51" s="282"/>
      <c r="BK51" s="282"/>
      <c r="BM51" s="288"/>
      <c r="BN51" s="289"/>
      <c r="BO51" s="289"/>
      <c r="BP51" s="289"/>
      <c r="BQ51" s="289"/>
      <c r="BR51" s="289"/>
      <c r="BS51" s="289"/>
      <c r="BT51" s="289"/>
    </row>
    <row r="52" spans="1:72" ht="8.25" customHeight="1">
      <c r="A52" s="292"/>
      <c r="C52" s="27"/>
      <c r="D52" s="58"/>
      <c r="E52" s="58"/>
      <c r="F52" s="58"/>
      <c r="G52" s="58"/>
      <c r="H52" s="58"/>
      <c r="I52" s="58"/>
      <c r="J52" s="58"/>
      <c r="K52" s="58"/>
      <c r="L52" s="58"/>
      <c r="M52" s="58"/>
      <c r="N52" s="58"/>
      <c r="O52" s="58"/>
      <c r="P52" s="58"/>
      <c r="Q52" s="58"/>
      <c r="R52" s="58"/>
      <c r="S52" s="58"/>
      <c r="T52" s="128"/>
      <c r="U52" s="122"/>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128"/>
      <c r="AW52" s="224"/>
      <c r="AX52" s="232"/>
      <c r="AY52" s="232"/>
      <c r="AZ52" s="232"/>
      <c r="BA52" s="232"/>
      <c r="BB52" s="248"/>
      <c r="BC52" s="256"/>
      <c r="BD52" s="264"/>
      <c r="BE52" s="264"/>
      <c r="BF52" s="264"/>
      <c r="BG52" s="264"/>
      <c r="BH52" s="264"/>
      <c r="BI52" s="278"/>
      <c r="BJ52" s="282"/>
      <c r="BK52" s="282"/>
      <c r="BM52" s="289"/>
      <c r="BN52" s="289"/>
      <c r="BO52" s="289"/>
      <c r="BP52" s="289"/>
      <c r="BQ52" s="289"/>
      <c r="BR52" s="289"/>
      <c r="BS52" s="289"/>
      <c r="BT52" s="289"/>
    </row>
    <row r="53" spans="1:72" ht="8.25" customHeight="1">
      <c r="A53" s="292"/>
      <c r="C53" s="29"/>
      <c r="D53" s="60"/>
      <c r="E53" s="60"/>
      <c r="F53" s="60"/>
      <c r="G53" s="60"/>
      <c r="H53" s="60"/>
      <c r="I53" s="60"/>
      <c r="J53" s="60"/>
      <c r="K53" s="60"/>
      <c r="L53" s="60"/>
      <c r="M53" s="60"/>
      <c r="N53" s="60"/>
      <c r="O53" s="60"/>
      <c r="P53" s="60"/>
      <c r="Q53" s="60"/>
      <c r="R53" s="60"/>
      <c r="S53" s="60"/>
      <c r="T53" s="130"/>
      <c r="U53" s="147"/>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130"/>
      <c r="AW53" s="225"/>
      <c r="AX53" s="233"/>
      <c r="AY53" s="233"/>
      <c r="AZ53" s="233"/>
      <c r="BA53" s="233"/>
      <c r="BB53" s="247"/>
      <c r="BC53" s="258"/>
      <c r="BD53" s="266"/>
      <c r="BE53" s="266"/>
      <c r="BF53" s="266"/>
      <c r="BG53" s="266"/>
      <c r="BH53" s="266"/>
      <c r="BI53" s="277"/>
      <c r="BJ53" s="282"/>
      <c r="BK53" s="282"/>
      <c r="BM53" s="289"/>
      <c r="BN53" s="289"/>
      <c r="BO53" s="289"/>
      <c r="BP53" s="289"/>
      <c r="BQ53" s="289"/>
      <c r="BR53" s="289"/>
      <c r="BS53" s="289"/>
      <c r="BT53" s="289"/>
    </row>
    <row r="54" spans="1:72" ht="8.25" customHeight="1">
      <c r="A54" s="292"/>
      <c r="C54" s="27"/>
      <c r="D54" s="58"/>
      <c r="E54" s="58"/>
      <c r="F54" s="58"/>
      <c r="G54" s="58"/>
      <c r="H54" s="58"/>
      <c r="I54" s="58"/>
      <c r="J54" s="58"/>
      <c r="K54" s="58"/>
      <c r="L54" s="58"/>
      <c r="M54" s="58"/>
      <c r="N54" s="58"/>
      <c r="O54" s="58"/>
      <c r="P54" s="58"/>
      <c r="Q54" s="58"/>
      <c r="R54" s="58"/>
      <c r="S54" s="58"/>
      <c r="T54" s="128"/>
      <c r="U54" s="148"/>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129"/>
      <c r="AW54" s="226"/>
      <c r="AX54" s="234"/>
      <c r="AY54" s="234"/>
      <c r="AZ54" s="234"/>
      <c r="BA54" s="234"/>
      <c r="BB54" s="248"/>
      <c r="BC54" s="257" t="str">
        <f>IF(AW54&amp;BM54="","",IF(AW54&lt;=BM54,AW54,BM54))</f>
        <v/>
      </c>
      <c r="BD54" s="265"/>
      <c r="BE54" s="265"/>
      <c r="BF54" s="265"/>
      <c r="BG54" s="265"/>
      <c r="BH54" s="265"/>
      <c r="BI54" s="278"/>
      <c r="BJ54" s="282"/>
      <c r="BK54" s="282"/>
      <c r="BM54" s="288"/>
      <c r="BN54" s="289"/>
      <c r="BO54" s="289"/>
      <c r="BP54" s="289"/>
      <c r="BQ54" s="289"/>
      <c r="BR54" s="289"/>
      <c r="BS54" s="289"/>
      <c r="BT54" s="289"/>
    </row>
    <row r="55" spans="1:72" ht="8.25" customHeight="1">
      <c r="A55" s="292"/>
      <c r="C55" s="27"/>
      <c r="D55" s="58"/>
      <c r="E55" s="58"/>
      <c r="F55" s="58"/>
      <c r="G55" s="58"/>
      <c r="H55" s="58"/>
      <c r="I55" s="58"/>
      <c r="J55" s="58"/>
      <c r="K55" s="58"/>
      <c r="L55" s="58"/>
      <c r="M55" s="58"/>
      <c r="N55" s="58"/>
      <c r="O55" s="58"/>
      <c r="P55" s="58"/>
      <c r="Q55" s="58"/>
      <c r="R55" s="58"/>
      <c r="S55" s="58"/>
      <c r="T55" s="128"/>
      <c r="U55" s="122"/>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128"/>
      <c r="AW55" s="224"/>
      <c r="AX55" s="232"/>
      <c r="AY55" s="232"/>
      <c r="AZ55" s="232"/>
      <c r="BA55" s="232"/>
      <c r="BB55" s="248"/>
      <c r="BC55" s="256"/>
      <c r="BD55" s="264"/>
      <c r="BE55" s="264"/>
      <c r="BF55" s="264"/>
      <c r="BG55" s="264"/>
      <c r="BH55" s="264"/>
      <c r="BI55" s="278"/>
      <c r="BJ55" s="282"/>
      <c r="BK55" s="282"/>
      <c r="BM55" s="289"/>
      <c r="BN55" s="289"/>
      <c r="BO55" s="289"/>
      <c r="BP55" s="289"/>
      <c r="BQ55" s="289"/>
      <c r="BR55" s="289"/>
      <c r="BS55" s="289"/>
      <c r="BT55" s="289"/>
    </row>
    <row r="56" spans="1:72" ht="8.25" customHeight="1">
      <c r="A56" s="292"/>
      <c r="C56" s="27"/>
      <c r="D56" s="58"/>
      <c r="E56" s="58"/>
      <c r="F56" s="58"/>
      <c r="G56" s="58"/>
      <c r="H56" s="58"/>
      <c r="I56" s="58"/>
      <c r="J56" s="58"/>
      <c r="K56" s="58"/>
      <c r="L56" s="58"/>
      <c r="M56" s="58"/>
      <c r="N56" s="58"/>
      <c r="O56" s="58"/>
      <c r="P56" s="58"/>
      <c r="Q56" s="58"/>
      <c r="R56" s="58"/>
      <c r="S56" s="58"/>
      <c r="T56" s="128"/>
      <c r="U56" s="147"/>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130"/>
      <c r="AW56" s="225"/>
      <c r="AX56" s="233"/>
      <c r="AY56" s="233"/>
      <c r="AZ56" s="233"/>
      <c r="BA56" s="233"/>
      <c r="BB56" s="247"/>
      <c r="BC56" s="258"/>
      <c r="BD56" s="266"/>
      <c r="BE56" s="266"/>
      <c r="BF56" s="266"/>
      <c r="BG56" s="266"/>
      <c r="BH56" s="266"/>
      <c r="BI56" s="277"/>
      <c r="BJ56" s="282"/>
      <c r="BK56" s="282"/>
      <c r="BM56" s="289"/>
      <c r="BN56" s="289"/>
      <c r="BO56" s="289"/>
      <c r="BP56" s="289"/>
      <c r="BQ56" s="289"/>
      <c r="BR56" s="289"/>
      <c r="BS56" s="289"/>
      <c r="BT56" s="289"/>
    </row>
    <row r="57" spans="1:72" ht="8.25" customHeight="1">
      <c r="A57" s="292"/>
      <c r="C57" s="28"/>
      <c r="D57" s="59"/>
      <c r="E57" s="59"/>
      <c r="F57" s="59"/>
      <c r="G57" s="59"/>
      <c r="H57" s="59"/>
      <c r="I57" s="59"/>
      <c r="J57" s="59"/>
      <c r="K57" s="59"/>
      <c r="L57" s="59"/>
      <c r="M57" s="59"/>
      <c r="N57" s="59"/>
      <c r="O57" s="59"/>
      <c r="P57" s="59"/>
      <c r="Q57" s="59"/>
      <c r="R57" s="59"/>
      <c r="S57" s="59"/>
      <c r="T57" s="129"/>
      <c r="U57" s="148"/>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129"/>
      <c r="AW57" s="226"/>
      <c r="AX57" s="234"/>
      <c r="AY57" s="234"/>
      <c r="AZ57" s="234"/>
      <c r="BA57" s="234"/>
      <c r="BB57" s="248"/>
      <c r="BC57" s="257" t="str">
        <f>IF(AW57&amp;BM57="","",IF(AW57&lt;=BM57,AW57,BM57))</f>
        <v/>
      </c>
      <c r="BD57" s="265"/>
      <c r="BE57" s="265"/>
      <c r="BF57" s="265"/>
      <c r="BG57" s="265"/>
      <c r="BH57" s="265"/>
      <c r="BI57" s="278"/>
      <c r="BJ57" s="282"/>
      <c r="BK57" s="282"/>
      <c r="BM57" s="288"/>
      <c r="BN57" s="289"/>
      <c r="BO57" s="289"/>
      <c r="BP57" s="289"/>
      <c r="BQ57" s="289"/>
      <c r="BR57" s="289"/>
      <c r="BS57" s="289"/>
      <c r="BT57" s="289"/>
    </row>
    <row r="58" spans="1:72" ht="8.25" customHeight="1">
      <c r="A58" s="292"/>
      <c r="C58" s="27"/>
      <c r="D58" s="58"/>
      <c r="E58" s="58"/>
      <c r="F58" s="58"/>
      <c r="G58" s="58"/>
      <c r="H58" s="58"/>
      <c r="I58" s="58"/>
      <c r="J58" s="58"/>
      <c r="K58" s="58"/>
      <c r="L58" s="58"/>
      <c r="M58" s="58"/>
      <c r="N58" s="58"/>
      <c r="O58" s="58"/>
      <c r="P58" s="58"/>
      <c r="Q58" s="58"/>
      <c r="R58" s="58"/>
      <c r="S58" s="58"/>
      <c r="T58" s="128"/>
      <c r="U58" s="122"/>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128"/>
      <c r="AW58" s="224"/>
      <c r="AX58" s="232"/>
      <c r="AY58" s="232"/>
      <c r="AZ58" s="232"/>
      <c r="BA58" s="232"/>
      <c r="BB58" s="248"/>
      <c r="BC58" s="256"/>
      <c r="BD58" s="264"/>
      <c r="BE58" s="264"/>
      <c r="BF58" s="264"/>
      <c r="BG58" s="264"/>
      <c r="BH58" s="264"/>
      <c r="BI58" s="278"/>
      <c r="BJ58" s="282"/>
      <c r="BK58" s="282"/>
      <c r="BM58" s="289"/>
      <c r="BN58" s="289"/>
      <c r="BO58" s="289"/>
      <c r="BP58" s="289"/>
      <c r="BQ58" s="289"/>
      <c r="BR58" s="289"/>
      <c r="BS58" s="289"/>
      <c r="BT58" s="289"/>
    </row>
    <row r="59" spans="1:72" ht="8.25" customHeight="1">
      <c r="A59" s="292"/>
      <c r="C59" s="29"/>
      <c r="D59" s="60"/>
      <c r="E59" s="60"/>
      <c r="F59" s="60"/>
      <c r="G59" s="60"/>
      <c r="H59" s="60"/>
      <c r="I59" s="60"/>
      <c r="J59" s="60"/>
      <c r="K59" s="60"/>
      <c r="L59" s="60"/>
      <c r="M59" s="60"/>
      <c r="N59" s="60"/>
      <c r="O59" s="60"/>
      <c r="P59" s="60"/>
      <c r="Q59" s="60"/>
      <c r="R59" s="60"/>
      <c r="S59" s="60"/>
      <c r="T59" s="130"/>
      <c r="U59" s="147"/>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130"/>
      <c r="AW59" s="225"/>
      <c r="AX59" s="233"/>
      <c r="AY59" s="233"/>
      <c r="AZ59" s="233"/>
      <c r="BA59" s="233"/>
      <c r="BB59" s="247"/>
      <c r="BC59" s="258"/>
      <c r="BD59" s="266"/>
      <c r="BE59" s="266"/>
      <c r="BF59" s="266"/>
      <c r="BG59" s="266"/>
      <c r="BH59" s="266"/>
      <c r="BI59" s="277"/>
      <c r="BJ59" s="282"/>
      <c r="BK59" s="282"/>
      <c r="BM59" s="289"/>
      <c r="BN59" s="289"/>
      <c r="BO59" s="289"/>
      <c r="BP59" s="289"/>
      <c r="BQ59" s="289"/>
      <c r="BR59" s="289"/>
      <c r="BS59" s="289"/>
      <c r="BT59" s="289"/>
    </row>
    <row r="60" spans="1:72" ht="8.25" customHeight="1">
      <c r="A60" s="292"/>
      <c r="C60" s="27"/>
      <c r="D60" s="58"/>
      <c r="E60" s="58"/>
      <c r="F60" s="58"/>
      <c r="G60" s="58"/>
      <c r="H60" s="58"/>
      <c r="I60" s="58"/>
      <c r="J60" s="58"/>
      <c r="K60" s="58"/>
      <c r="L60" s="58"/>
      <c r="M60" s="58"/>
      <c r="N60" s="58"/>
      <c r="O60" s="58"/>
      <c r="P60" s="58"/>
      <c r="Q60" s="58"/>
      <c r="R60" s="58"/>
      <c r="S60" s="58"/>
      <c r="T60" s="128"/>
      <c r="U60" s="148"/>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129"/>
      <c r="AW60" s="226"/>
      <c r="AX60" s="234"/>
      <c r="AY60" s="234"/>
      <c r="AZ60" s="234"/>
      <c r="BA60" s="234"/>
      <c r="BB60" s="248"/>
      <c r="BC60" s="257" t="str">
        <f>IF(AW60&amp;BM60="","",IF(AW60&lt;=BM60,AW60,BM60))</f>
        <v/>
      </c>
      <c r="BD60" s="265"/>
      <c r="BE60" s="265"/>
      <c r="BF60" s="265"/>
      <c r="BG60" s="265"/>
      <c r="BH60" s="265"/>
      <c r="BI60" s="278"/>
      <c r="BJ60" s="282"/>
      <c r="BK60" s="282"/>
      <c r="BM60" s="288"/>
      <c r="BN60" s="289"/>
      <c r="BO60" s="289"/>
      <c r="BP60" s="289"/>
      <c r="BQ60" s="289"/>
      <c r="BR60" s="289"/>
      <c r="BS60" s="289"/>
      <c r="BT60" s="289"/>
    </row>
    <row r="61" spans="1:72" ht="8.25" customHeight="1">
      <c r="A61" s="292"/>
      <c r="C61" s="27"/>
      <c r="D61" s="58"/>
      <c r="E61" s="58"/>
      <c r="F61" s="58"/>
      <c r="G61" s="58"/>
      <c r="H61" s="58"/>
      <c r="I61" s="58"/>
      <c r="J61" s="58"/>
      <c r="K61" s="58"/>
      <c r="L61" s="58"/>
      <c r="M61" s="58"/>
      <c r="N61" s="58"/>
      <c r="O61" s="58"/>
      <c r="P61" s="58"/>
      <c r="Q61" s="58"/>
      <c r="R61" s="58"/>
      <c r="S61" s="58"/>
      <c r="T61" s="128"/>
      <c r="U61" s="122"/>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128"/>
      <c r="AW61" s="224"/>
      <c r="AX61" s="232"/>
      <c r="AY61" s="232"/>
      <c r="AZ61" s="232"/>
      <c r="BA61" s="232"/>
      <c r="BB61" s="248"/>
      <c r="BC61" s="256"/>
      <c r="BD61" s="264"/>
      <c r="BE61" s="264"/>
      <c r="BF61" s="264"/>
      <c r="BG61" s="264"/>
      <c r="BH61" s="264"/>
      <c r="BI61" s="278"/>
      <c r="BJ61" s="282"/>
      <c r="BK61" s="282"/>
      <c r="BM61" s="289"/>
      <c r="BN61" s="289"/>
      <c r="BO61" s="289"/>
      <c r="BP61" s="289"/>
      <c r="BQ61" s="289"/>
      <c r="BR61" s="289"/>
      <c r="BS61" s="289"/>
      <c r="BT61" s="289"/>
    </row>
    <row r="62" spans="1:72" ht="8.25" customHeight="1">
      <c r="A62" s="292"/>
      <c r="C62" s="27"/>
      <c r="D62" s="58"/>
      <c r="E62" s="58"/>
      <c r="F62" s="58"/>
      <c r="G62" s="58"/>
      <c r="H62" s="58"/>
      <c r="I62" s="58"/>
      <c r="J62" s="58"/>
      <c r="K62" s="58"/>
      <c r="L62" s="58"/>
      <c r="M62" s="58"/>
      <c r="N62" s="58"/>
      <c r="O62" s="58"/>
      <c r="P62" s="58"/>
      <c r="Q62" s="58"/>
      <c r="R62" s="58"/>
      <c r="S62" s="58"/>
      <c r="T62" s="128"/>
      <c r="U62" s="147"/>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130"/>
      <c r="AW62" s="225"/>
      <c r="AX62" s="233"/>
      <c r="AY62" s="233"/>
      <c r="AZ62" s="233"/>
      <c r="BA62" s="233"/>
      <c r="BB62" s="247"/>
      <c r="BC62" s="258"/>
      <c r="BD62" s="266"/>
      <c r="BE62" s="266"/>
      <c r="BF62" s="266"/>
      <c r="BG62" s="266"/>
      <c r="BH62" s="266"/>
      <c r="BI62" s="277"/>
      <c r="BJ62" s="282"/>
      <c r="BK62" s="282"/>
      <c r="BM62" s="289"/>
      <c r="BN62" s="289"/>
      <c r="BO62" s="289"/>
      <c r="BP62" s="289"/>
      <c r="BQ62" s="289"/>
      <c r="BR62" s="289"/>
      <c r="BS62" s="289"/>
      <c r="BT62" s="289"/>
    </row>
    <row r="63" spans="1:72" ht="8.25" customHeight="1">
      <c r="A63" s="292"/>
      <c r="C63" s="28"/>
      <c r="D63" s="59"/>
      <c r="E63" s="59"/>
      <c r="F63" s="59"/>
      <c r="G63" s="59"/>
      <c r="H63" s="59"/>
      <c r="I63" s="59"/>
      <c r="J63" s="59"/>
      <c r="K63" s="59"/>
      <c r="L63" s="59"/>
      <c r="M63" s="59"/>
      <c r="N63" s="59"/>
      <c r="O63" s="59"/>
      <c r="P63" s="59"/>
      <c r="Q63" s="59"/>
      <c r="R63" s="59"/>
      <c r="S63" s="59"/>
      <c r="T63" s="129"/>
      <c r="U63" s="148"/>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129"/>
      <c r="AW63" s="226"/>
      <c r="AX63" s="234"/>
      <c r="AY63" s="234"/>
      <c r="AZ63" s="234"/>
      <c r="BA63" s="234"/>
      <c r="BB63" s="248"/>
      <c r="BC63" s="257" t="str">
        <f>IF(AW63&amp;BM63="","",IF(AW63&lt;=BM63,AW63,BM63))</f>
        <v/>
      </c>
      <c r="BD63" s="265"/>
      <c r="BE63" s="265"/>
      <c r="BF63" s="265"/>
      <c r="BG63" s="265"/>
      <c r="BH63" s="265"/>
      <c r="BI63" s="278"/>
      <c r="BJ63" s="282"/>
      <c r="BK63" s="282"/>
      <c r="BM63" s="288"/>
      <c r="BN63" s="289"/>
      <c r="BO63" s="289"/>
      <c r="BP63" s="289"/>
      <c r="BQ63" s="289"/>
      <c r="BR63" s="289"/>
      <c r="BS63" s="289"/>
      <c r="BT63" s="289"/>
    </row>
    <row r="64" spans="1:72" ht="8.25" customHeight="1">
      <c r="A64" s="292"/>
      <c r="C64" s="27"/>
      <c r="D64" s="58"/>
      <c r="E64" s="58"/>
      <c r="F64" s="58"/>
      <c r="G64" s="58"/>
      <c r="H64" s="58"/>
      <c r="I64" s="58"/>
      <c r="J64" s="58"/>
      <c r="K64" s="58"/>
      <c r="L64" s="58"/>
      <c r="M64" s="58"/>
      <c r="N64" s="58"/>
      <c r="O64" s="58"/>
      <c r="P64" s="58"/>
      <c r="Q64" s="58"/>
      <c r="R64" s="58"/>
      <c r="S64" s="58"/>
      <c r="T64" s="128"/>
      <c r="U64" s="122"/>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128"/>
      <c r="AW64" s="224"/>
      <c r="AX64" s="232"/>
      <c r="AY64" s="232"/>
      <c r="AZ64" s="232"/>
      <c r="BA64" s="232"/>
      <c r="BB64" s="248"/>
      <c r="BC64" s="256"/>
      <c r="BD64" s="264"/>
      <c r="BE64" s="264"/>
      <c r="BF64" s="264"/>
      <c r="BG64" s="264"/>
      <c r="BH64" s="264"/>
      <c r="BI64" s="278"/>
      <c r="BJ64" s="282"/>
      <c r="BK64" s="282"/>
      <c r="BM64" s="289"/>
      <c r="BN64" s="289"/>
      <c r="BO64" s="289"/>
      <c r="BP64" s="289"/>
      <c r="BQ64" s="289"/>
      <c r="BR64" s="289"/>
      <c r="BS64" s="289"/>
      <c r="BT64" s="289"/>
    </row>
    <row r="65" spans="1:72" ht="8.25" customHeight="1">
      <c r="A65" s="292"/>
      <c r="C65" s="29"/>
      <c r="D65" s="60"/>
      <c r="E65" s="60"/>
      <c r="F65" s="60"/>
      <c r="G65" s="60"/>
      <c r="H65" s="60"/>
      <c r="I65" s="60"/>
      <c r="J65" s="60"/>
      <c r="K65" s="60"/>
      <c r="L65" s="60"/>
      <c r="M65" s="60"/>
      <c r="N65" s="60"/>
      <c r="O65" s="60"/>
      <c r="P65" s="60"/>
      <c r="Q65" s="60"/>
      <c r="R65" s="60"/>
      <c r="S65" s="60"/>
      <c r="T65" s="130"/>
      <c r="U65" s="147"/>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130"/>
      <c r="AW65" s="225"/>
      <c r="AX65" s="233"/>
      <c r="AY65" s="233"/>
      <c r="AZ65" s="233"/>
      <c r="BA65" s="233"/>
      <c r="BB65" s="247"/>
      <c r="BC65" s="258"/>
      <c r="BD65" s="266"/>
      <c r="BE65" s="266"/>
      <c r="BF65" s="266"/>
      <c r="BG65" s="266"/>
      <c r="BH65" s="266"/>
      <c r="BI65" s="277"/>
      <c r="BJ65" s="282"/>
      <c r="BK65" s="282"/>
      <c r="BM65" s="289"/>
      <c r="BN65" s="289"/>
      <c r="BO65" s="289"/>
      <c r="BP65" s="289"/>
      <c r="BQ65" s="289"/>
      <c r="BR65" s="289"/>
      <c r="BS65" s="289"/>
      <c r="BT65" s="289"/>
    </row>
    <row r="66" spans="1:72" ht="8.25" customHeight="1">
      <c r="A66" s="292"/>
      <c r="C66" s="27"/>
      <c r="D66" s="58"/>
      <c r="E66" s="58"/>
      <c r="F66" s="58"/>
      <c r="G66" s="58"/>
      <c r="H66" s="58"/>
      <c r="I66" s="58"/>
      <c r="J66" s="58"/>
      <c r="K66" s="58"/>
      <c r="L66" s="58"/>
      <c r="M66" s="58"/>
      <c r="N66" s="58"/>
      <c r="O66" s="58"/>
      <c r="P66" s="58"/>
      <c r="Q66" s="58"/>
      <c r="R66" s="58"/>
      <c r="S66" s="58"/>
      <c r="T66" s="128"/>
      <c r="U66" s="148"/>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129"/>
      <c r="AW66" s="226"/>
      <c r="AX66" s="234"/>
      <c r="AY66" s="234"/>
      <c r="AZ66" s="234"/>
      <c r="BA66" s="234"/>
      <c r="BB66" s="248"/>
      <c r="BC66" s="257" t="str">
        <f>IF(AW66&amp;BM66="","",IF(AW66&lt;=BM66,AW66,BM66))</f>
        <v/>
      </c>
      <c r="BD66" s="265"/>
      <c r="BE66" s="265"/>
      <c r="BF66" s="265"/>
      <c r="BG66" s="265"/>
      <c r="BH66" s="265"/>
      <c r="BI66" s="278"/>
      <c r="BJ66" s="282"/>
      <c r="BK66" s="282"/>
      <c r="BM66" s="288"/>
      <c r="BN66" s="289"/>
      <c r="BO66" s="289"/>
      <c r="BP66" s="289"/>
      <c r="BQ66" s="289"/>
      <c r="BR66" s="289"/>
      <c r="BS66" s="289"/>
      <c r="BT66" s="289"/>
    </row>
    <row r="67" spans="1:72" ht="8.25" customHeight="1">
      <c r="A67" s="292"/>
      <c r="C67" s="27"/>
      <c r="D67" s="58"/>
      <c r="E67" s="58"/>
      <c r="F67" s="58"/>
      <c r="G67" s="58"/>
      <c r="H67" s="58"/>
      <c r="I67" s="58"/>
      <c r="J67" s="58"/>
      <c r="K67" s="58"/>
      <c r="L67" s="58"/>
      <c r="M67" s="58"/>
      <c r="N67" s="58"/>
      <c r="O67" s="58"/>
      <c r="P67" s="58"/>
      <c r="Q67" s="58"/>
      <c r="R67" s="58"/>
      <c r="S67" s="58"/>
      <c r="T67" s="128"/>
      <c r="U67" s="122"/>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128"/>
      <c r="AW67" s="224"/>
      <c r="AX67" s="232"/>
      <c r="AY67" s="232"/>
      <c r="AZ67" s="232"/>
      <c r="BA67" s="232"/>
      <c r="BB67" s="248"/>
      <c r="BC67" s="256"/>
      <c r="BD67" s="264"/>
      <c r="BE67" s="264"/>
      <c r="BF67" s="264"/>
      <c r="BG67" s="264"/>
      <c r="BH67" s="264"/>
      <c r="BI67" s="278"/>
      <c r="BJ67" s="282"/>
      <c r="BK67" s="282"/>
      <c r="BM67" s="289"/>
      <c r="BN67" s="289"/>
      <c r="BO67" s="289"/>
      <c r="BP67" s="289"/>
      <c r="BQ67" s="289"/>
      <c r="BR67" s="289"/>
      <c r="BS67" s="289"/>
      <c r="BT67" s="289"/>
    </row>
    <row r="68" spans="1:72" ht="8.25" customHeight="1">
      <c r="A68" s="292"/>
      <c r="C68" s="27"/>
      <c r="D68" s="58"/>
      <c r="E68" s="58"/>
      <c r="F68" s="58"/>
      <c r="G68" s="58"/>
      <c r="H68" s="58"/>
      <c r="I68" s="58"/>
      <c r="J68" s="58"/>
      <c r="K68" s="58"/>
      <c r="L68" s="58"/>
      <c r="M68" s="58"/>
      <c r="N68" s="58"/>
      <c r="O68" s="58"/>
      <c r="P68" s="58"/>
      <c r="Q68" s="58"/>
      <c r="R68" s="58"/>
      <c r="S68" s="58"/>
      <c r="T68" s="128"/>
      <c r="U68" s="147"/>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130"/>
      <c r="AW68" s="225"/>
      <c r="AX68" s="233"/>
      <c r="AY68" s="233"/>
      <c r="AZ68" s="233"/>
      <c r="BA68" s="233"/>
      <c r="BB68" s="247"/>
      <c r="BC68" s="258"/>
      <c r="BD68" s="266"/>
      <c r="BE68" s="266"/>
      <c r="BF68" s="266"/>
      <c r="BG68" s="266"/>
      <c r="BH68" s="266"/>
      <c r="BI68" s="277"/>
      <c r="BJ68" s="282"/>
      <c r="BK68" s="282"/>
      <c r="BM68" s="289"/>
      <c r="BN68" s="289"/>
      <c r="BO68" s="289"/>
      <c r="BP68" s="289"/>
      <c r="BQ68" s="289"/>
      <c r="BR68" s="289"/>
      <c r="BS68" s="289"/>
      <c r="BT68" s="289"/>
    </row>
    <row r="69" spans="1:72" ht="8.25" customHeight="1">
      <c r="A69" s="292"/>
      <c r="C69" s="28"/>
      <c r="D69" s="59"/>
      <c r="E69" s="59"/>
      <c r="F69" s="59"/>
      <c r="G69" s="59"/>
      <c r="H69" s="59"/>
      <c r="I69" s="59"/>
      <c r="J69" s="59"/>
      <c r="K69" s="59"/>
      <c r="L69" s="59"/>
      <c r="M69" s="59"/>
      <c r="N69" s="59"/>
      <c r="O69" s="59"/>
      <c r="P69" s="59"/>
      <c r="Q69" s="59"/>
      <c r="R69" s="59"/>
      <c r="S69" s="59"/>
      <c r="T69" s="129"/>
      <c r="U69" s="148"/>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129"/>
      <c r="AW69" s="226"/>
      <c r="AX69" s="234"/>
      <c r="AY69" s="234"/>
      <c r="AZ69" s="234"/>
      <c r="BA69" s="234"/>
      <c r="BB69" s="248"/>
      <c r="BC69" s="257" t="str">
        <f>IF(AW69&amp;BM69="","",IF(AW69&lt;=BM69,AW69,BM69))</f>
        <v/>
      </c>
      <c r="BD69" s="265"/>
      <c r="BE69" s="265"/>
      <c r="BF69" s="265"/>
      <c r="BG69" s="265"/>
      <c r="BH69" s="265"/>
      <c r="BI69" s="278"/>
      <c r="BJ69" s="282"/>
      <c r="BK69" s="282"/>
      <c r="BM69" s="288"/>
      <c r="BN69" s="289"/>
      <c r="BO69" s="289"/>
      <c r="BP69" s="289"/>
      <c r="BQ69" s="289"/>
      <c r="BR69" s="289"/>
      <c r="BS69" s="289"/>
      <c r="BT69" s="289"/>
    </row>
    <row r="70" spans="1:72" ht="8.25" customHeight="1">
      <c r="A70" s="292"/>
      <c r="C70" s="27"/>
      <c r="D70" s="58"/>
      <c r="E70" s="58"/>
      <c r="F70" s="58"/>
      <c r="G70" s="58"/>
      <c r="H70" s="58"/>
      <c r="I70" s="58"/>
      <c r="J70" s="58"/>
      <c r="K70" s="58"/>
      <c r="L70" s="58"/>
      <c r="M70" s="58"/>
      <c r="N70" s="58"/>
      <c r="O70" s="58"/>
      <c r="P70" s="58"/>
      <c r="Q70" s="58"/>
      <c r="R70" s="58"/>
      <c r="S70" s="58"/>
      <c r="T70" s="128"/>
      <c r="U70" s="122"/>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128"/>
      <c r="AW70" s="224"/>
      <c r="AX70" s="232"/>
      <c r="AY70" s="232"/>
      <c r="AZ70" s="232"/>
      <c r="BA70" s="232"/>
      <c r="BB70" s="248"/>
      <c r="BC70" s="256"/>
      <c r="BD70" s="264"/>
      <c r="BE70" s="264"/>
      <c r="BF70" s="264"/>
      <c r="BG70" s="264"/>
      <c r="BH70" s="264"/>
      <c r="BI70" s="278"/>
      <c r="BJ70" s="282"/>
      <c r="BK70" s="282"/>
      <c r="BM70" s="289"/>
      <c r="BN70" s="289"/>
      <c r="BO70" s="289"/>
      <c r="BP70" s="289"/>
      <c r="BQ70" s="289"/>
      <c r="BR70" s="289"/>
      <c r="BS70" s="289"/>
      <c r="BT70" s="289"/>
    </row>
    <row r="71" spans="1:72" ht="8.25" customHeight="1">
      <c r="A71" s="292"/>
      <c r="C71" s="29"/>
      <c r="D71" s="60"/>
      <c r="E71" s="60"/>
      <c r="F71" s="60"/>
      <c r="G71" s="60"/>
      <c r="H71" s="60"/>
      <c r="I71" s="60"/>
      <c r="J71" s="60"/>
      <c r="K71" s="60"/>
      <c r="L71" s="60"/>
      <c r="M71" s="60"/>
      <c r="N71" s="60"/>
      <c r="O71" s="60"/>
      <c r="P71" s="60"/>
      <c r="Q71" s="60"/>
      <c r="R71" s="60"/>
      <c r="S71" s="60"/>
      <c r="T71" s="130"/>
      <c r="U71" s="147"/>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130"/>
      <c r="AW71" s="225"/>
      <c r="AX71" s="233"/>
      <c r="AY71" s="233"/>
      <c r="AZ71" s="233"/>
      <c r="BA71" s="233"/>
      <c r="BB71" s="247"/>
      <c r="BC71" s="258"/>
      <c r="BD71" s="266"/>
      <c r="BE71" s="266"/>
      <c r="BF71" s="266"/>
      <c r="BG71" s="266"/>
      <c r="BH71" s="266"/>
      <c r="BI71" s="277"/>
      <c r="BJ71" s="282"/>
      <c r="BK71" s="282"/>
      <c r="BM71" s="289"/>
      <c r="BN71" s="289"/>
      <c r="BO71" s="289"/>
      <c r="BP71" s="289"/>
      <c r="BQ71" s="289"/>
      <c r="BR71" s="289"/>
      <c r="BS71" s="289"/>
      <c r="BT71" s="289"/>
    </row>
    <row r="72" spans="1:72" ht="8.25" customHeight="1">
      <c r="A72" s="292"/>
      <c r="C72" s="27"/>
      <c r="D72" s="58"/>
      <c r="E72" s="58"/>
      <c r="F72" s="58"/>
      <c r="G72" s="58"/>
      <c r="H72" s="58"/>
      <c r="I72" s="58"/>
      <c r="J72" s="58"/>
      <c r="K72" s="58"/>
      <c r="L72" s="58"/>
      <c r="M72" s="58"/>
      <c r="N72" s="58"/>
      <c r="O72" s="58"/>
      <c r="P72" s="58"/>
      <c r="Q72" s="58"/>
      <c r="R72" s="58"/>
      <c r="S72" s="58"/>
      <c r="T72" s="128"/>
      <c r="U72" s="148"/>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129"/>
      <c r="AW72" s="226"/>
      <c r="AX72" s="234"/>
      <c r="AY72" s="234"/>
      <c r="AZ72" s="234"/>
      <c r="BA72" s="234"/>
      <c r="BB72" s="248"/>
      <c r="BC72" s="257" t="str">
        <f>IF(AW72&amp;BM72="","",IF(AW72&lt;=BM72,AW72,BM72))</f>
        <v/>
      </c>
      <c r="BD72" s="265"/>
      <c r="BE72" s="265"/>
      <c r="BF72" s="265"/>
      <c r="BG72" s="265"/>
      <c r="BH72" s="265"/>
      <c r="BI72" s="278"/>
      <c r="BJ72" s="282"/>
      <c r="BK72" s="282"/>
      <c r="BM72" s="288"/>
      <c r="BN72" s="289"/>
      <c r="BO72" s="289"/>
      <c r="BP72" s="289"/>
      <c r="BQ72" s="289"/>
      <c r="BR72" s="289"/>
      <c r="BS72" s="289"/>
      <c r="BT72" s="289"/>
    </row>
    <row r="73" spans="1:72" ht="8.25" customHeight="1">
      <c r="A73" s="292"/>
      <c r="C73" s="27"/>
      <c r="D73" s="58"/>
      <c r="E73" s="58"/>
      <c r="F73" s="58"/>
      <c r="G73" s="58"/>
      <c r="H73" s="58"/>
      <c r="I73" s="58"/>
      <c r="J73" s="58"/>
      <c r="K73" s="58"/>
      <c r="L73" s="58"/>
      <c r="M73" s="58"/>
      <c r="N73" s="58"/>
      <c r="O73" s="58"/>
      <c r="P73" s="58"/>
      <c r="Q73" s="58"/>
      <c r="R73" s="58"/>
      <c r="S73" s="58"/>
      <c r="T73" s="128"/>
      <c r="U73" s="122"/>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128"/>
      <c r="AW73" s="224"/>
      <c r="AX73" s="232"/>
      <c r="AY73" s="232"/>
      <c r="AZ73" s="232"/>
      <c r="BA73" s="232"/>
      <c r="BB73" s="248"/>
      <c r="BC73" s="256"/>
      <c r="BD73" s="264"/>
      <c r="BE73" s="264"/>
      <c r="BF73" s="264"/>
      <c r="BG73" s="264"/>
      <c r="BH73" s="264"/>
      <c r="BI73" s="278"/>
      <c r="BJ73" s="282"/>
      <c r="BK73" s="282"/>
      <c r="BM73" s="289"/>
      <c r="BN73" s="289"/>
      <c r="BO73" s="289"/>
      <c r="BP73" s="289"/>
      <c r="BQ73" s="289"/>
      <c r="BR73" s="289"/>
      <c r="BS73" s="289"/>
      <c r="BT73" s="289"/>
    </row>
    <row r="74" spans="1:72" ht="8.25" customHeight="1">
      <c r="A74" s="292"/>
      <c r="C74" s="27"/>
      <c r="D74" s="58"/>
      <c r="E74" s="58"/>
      <c r="F74" s="58"/>
      <c r="G74" s="58"/>
      <c r="H74" s="58"/>
      <c r="I74" s="58"/>
      <c r="J74" s="58"/>
      <c r="K74" s="58"/>
      <c r="L74" s="58"/>
      <c r="M74" s="58"/>
      <c r="N74" s="58"/>
      <c r="O74" s="58"/>
      <c r="P74" s="58"/>
      <c r="Q74" s="58"/>
      <c r="R74" s="58"/>
      <c r="S74" s="58"/>
      <c r="T74" s="128"/>
      <c r="U74" s="147"/>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130"/>
      <c r="AW74" s="225"/>
      <c r="AX74" s="233"/>
      <c r="AY74" s="233"/>
      <c r="AZ74" s="233"/>
      <c r="BA74" s="233"/>
      <c r="BB74" s="247"/>
      <c r="BC74" s="258"/>
      <c r="BD74" s="266"/>
      <c r="BE74" s="266"/>
      <c r="BF74" s="266"/>
      <c r="BG74" s="266"/>
      <c r="BH74" s="266"/>
      <c r="BI74" s="277"/>
      <c r="BJ74" s="282"/>
      <c r="BK74" s="282"/>
      <c r="BM74" s="289"/>
      <c r="BN74" s="289"/>
      <c r="BO74" s="289"/>
      <c r="BP74" s="289"/>
      <c r="BQ74" s="289"/>
      <c r="BR74" s="289"/>
      <c r="BS74" s="289"/>
      <c r="BT74" s="289"/>
    </row>
    <row r="75" spans="1:72" ht="8.25" customHeight="1">
      <c r="A75" s="292"/>
      <c r="C75" s="28"/>
      <c r="D75" s="59"/>
      <c r="E75" s="59"/>
      <c r="F75" s="59"/>
      <c r="G75" s="59"/>
      <c r="H75" s="59"/>
      <c r="I75" s="59"/>
      <c r="J75" s="59"/>
      <c r="K75" s="59"/>
      <c r="L75" s="59"/>
      <c r="M75" s="59"/>
      <c r="N75" s="59"/>
      <c r="O75" s="59"/>
      <c r="P75" s="59"/>
      <c r="Q75" s="59"/>
      <c r="R75" s="59"/>
      <c r="S75" s="59"/>
      <c r="T75" s="129"/>
      <c r="U75" s="148"/>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129"/>
      <c r="AW75" s="226"/>
      <c r="AX75" s="234"/>
      <c r="AY75" s="234"/>
      <c r="AZ75" s="234"/>
      <c r="BA75" s="234"/>
      <c r="BB75" s="248"/>
      <c r="BC75" s="257" t="str">
        <f>IF(AW75&amp;BM75="","",IF(AW75&lt;=BM75,AW75,BM75))</f>
        <v/>
      </c>
      <c r="BD75" s="265"/>
      <c r="BE75" s="265"/>
      <c r="BF75" s="265"/>
      <c r="BG75" s="265"/>
      <c r="BH75" s="265"/>
      <c r="BI75" s="278"/>
      <c r="BJ75" s="282"/>
      <c r="BK75" s="282"/>
      <c r="BM75" s="288"/>
      <c r="BN75" s="289"/>
      <c r="BO75" s="289"/>
      <c r="BP75" s="289"/>
      <c r="BQ75" s="289"/>
      <c r="BR75" s="289"/>
      <c r="BS75" s="289"/>
      <c r="BT75" s="289"/>
    </row>
    <row r="76" spans="1:72" ht="8.25" customHeight="1">
      <c r="A76" s="292"/>
      <c r="C76" s="27"/>
      <c r="D76" s="58"/>
      <c r="E76" s="58"/>
      <c r="F76" s="58"/>
      <c r="G76" s="58"/>
      <c r="H76" s="58"/>
      <c r="I76" s="58"/>
      <c r="J76" s="58"/>
      <c r="K76" s="58"/>
      <c r="L76" s="58"/>
      <c r="M76" s="58"/>
      <c r="N76" s="58"/>
      <c r="O76" s="58"/>
      <c r="P76" s="58"/>
      <c r="Q76" s="58"/>
      <c r="R76" s="58"/>
      <c r="S76" s="58"/>
      <c r="T76" s="128"/>
      <c r="U76" s="122"/>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128"/>
      <c r="AW76" s="224"/>
      <c r="AX76" s="232"/>
      <c r="AY76" s="232"/>
      <c r="AZ76" s="232"/>
      <c r="BA76" s="232"/>
      <c r="BB76" s="248"/>
      <c r="BC76" s="256"/>
      <c r="BD76" s="264"/>
      <c r="BE76" s="264"/>
      <c r="BF76" s="264"/>
      <c r="BG76" s="264"/>
      <c r="BH76" s="264"/>
      <c r="BI76" s="278"/>
      <c r="BJ76" s="282"/>
      <c r="BK76" s="282"/>
      <c r="BM76" s="289"/>
      <c r="BN76" s="289"/>
      <c r="BO76" s="289"/>
      <c r="BP76" s="289"/>
      <c r="BQ76" s="289"/>
      <c r="BR76" s="289"/>
      <c r="BS76" s="289"/>
      <c r="BT76" s="289"/>
    </row>
    <row r="77" spans="1:72" ht="8.25" customHeight="1">
      <c r="A77" s="292"/>
      <c r="C77" s="29"/>
      <c r="D77" s="60"/>
      <c r="E77" s="60"/>
      <c r="F77" s="60"/>
      <c r="G77" s="60"/>
      <c r="H77" s="60"/>
      <c r="I77" s="60"/>
      <c r="J77" s="60"/>
      <c r="K77" s="60"/>
      <c r="L77" s="60"/>
      <c r="M77" s="60"/>
      <c r="N77" s="60"/>
      <c r="O77" s="60"/>
      <c r="P77" s="60"/>
      <c r="Q77" s="60"/>
      <c r="R77" s="60"/>
      <c r="S77" s="60"/>
      <c r="T77" s="130"/>
      <c r="U77" s="147"/>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130"/>
      <c r="AW77" s="225"/>
      <c r="AX77" s="233"/>
      <c r="AY77" s="233"/>
      <c r="AZ77" s="233"/>
      <c r="BA77" s="233"/>
      <c r="BB77" s="247"/>
      <c r="BC77" s="258"/>
      <c r="BD77" s="266"/>
      <c r="BE77" s="266"/>
      <c r="BF77" s="266"/>
      <c r="BG77" s="266"/>
      <c r="BH77" s="266"/>
      <c r="BI77" s="277"/>
      <c r="BJ77" s="282"/>
      <c r="BK77" s="282"/>
      <c r="BM77" s="289"/>
      <c r="BN77" s="289"/>
      <c r="BO77" s="289"/>
      <c r="BP77" s="289"/>
      <c r="BQ77" s="289"/>
      <c r="BR77" s="289"/>
      <c r="BS77" s="289"/>
      <c r="BT77" s="289"/>
    </row>
    <row r="78" spans="1:72" ht="8.25" customHeight="1">
      <c r="A78" s="292"/>
      <c r="C78" s="27"/>
      <c r="D78" s="58"/>
      <c r="E78" s="58"/>
      <c r="F78" s="58"/>
      <c r="G78" s="58"/>
      <c r="H78" s="58"/>
      <c r="I78" s="58"/>
      <c r="J78" s="58"/>
      <c r="K78" s="58"/>
      <c r="L78" s="58"/>
      <c r="M78" s="58"/>
      <c r="N78" s="58"/>
      <c r="O78" s="58"/>
      <c r="P78" s="58"/>
      <c r="Q78" s="58"/>
      <c r="R78" s="58"/>
      <c r="S78" s="58"/>
      <c r="T78" s="128"/>
      <c r="U78" s="148"/>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129"/>
      <c r="AW78" s="226"/>
      <c r="AX78" s="234"/>
      <c r="AY78" s="234"/>
      <c r="AZ78" s="234"/>
      <c r="BA78" s="234"/>
      <c r="BB78" s="248"/>
      <c r="BC78" s="257" t="str">
        <f>IF(AW78&amp;BM78="","",IF(AW78&lt;=BM78,AW78,BM78))</f>
        <v/>
      </c>
      <c r="BD78" s="265"/>
      <c r="BE78" s="265"/>
      <c r="BF78" s="265"/>
      <c r="BG78" s="265"/>
      <c r="BH78" s="265"/>
      <c r="BI78" s="278"/>
      <c r="BJ78" s="282"/>
      <c r="BK78" s="282"/>
      <c r="BM78" s="288"/>
      <c r="BN78" s="289"/>
      <c r="BO78" s="289"/>
      <c r="BP78" s="289"/>
      <c r="BQ78" s="289"/>
      <c r="BR78" s="289"/>
      <c r="BS78" s="289"/>
      <c r="BT78" s="289"/>
    </row>
    <row r="79" spans="1:72" ht="8.25" customHeight="1">
      <c r="A79" s="292"/>
      <c r="C79" s="27"/>
      <c r="D79" s="58"/>
      <c r="E79" s="58"/>
      <c r="F79" s="58"/>
      <c r="G79" s="58"/>
      <c r="H79" s="58"/>
      <c r="I79" s="58"/>
      <c r="J79" s="58"/>
      <c r="K79" s="58"/>
      <c r="L79" s="58"/>
      <c r="M79" s="58"/>
      <c r="N79" s="58"/>
      <c r="O79" s="58"/>
      <c r="P79" s="58"/>
      <c r="Q79" s="58"/>
      <c r="R79" s="58"/>
      <c r="S79" s="58"/>
      <c r="T79" s="128"/>
      <c r="U79" s="122"/>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128"/>
      <c r="AW79" s="224"/>
      <c r="AX79" s="232"/>
      <c r="AY79" s="232"/>
      <c r="AZ79" s="232"/>
      <c r="BA79" s="232"/>
      <c r="BB79" s="248"/>
      <c r="BC79" s="256"/>
      <c r="BD79" s="264"/>
      <c r="BE79" s="264"/>
      <c r="BF79" s="264"/>
      <c r="BG79" s="264"/>
      <c r="BH79" s="264"/>
      <c r="BI79" s="278"/>
      <c r="BJ79" s="282"/>
      <c r="BK79" s="282"/>
      <c r="BM79" s="289"/>
      <c r="BN79" s="289"/>
      <c r="BO79" s="289"/>
      <c r="BP79" s="289"/>
      <c r="BQ79" s="289"/>
      <c r="BR79" s="289"/>
      <c r="BS79" s="289"/>
      <c r="BT79" s="289"/>
    </row>
    <row r="80" spans="1:72" ht="8.25" customHeight="1">
      <c r="A80" s="292"/>
      <c r="C80" s="27"/>
      <c r="D80" s="58"/>
      <c r="E80" s="58"/>
      <c r="F80" s="58"/>
      <c r="G80" s="58"/>
      <c r="H80" s="58"/>
      <c r="I80" s="58"/>
      <c r="J80" s="58"/>
      <c r="K80" s="58"/>
      <c r="L80" s="58"/>
      <c r="M80" s="58"/>
      <c r="N80" s="58"/>
      <c r="O80" s="58"/>
      <c r="P80" s="58"/>
      <c r="Q80" s="58"/>
      <c r="R80" s="58"/>
      <c r="S80" s="58"/>
      <c r="T80" s="128"/>
      <c r="U80" s="147"/>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130"/>
      <c r="AW80" s="225"/>
      <c r="AX80" s="233"/>
      <c r="AY80" s="233"/>
      <c r="AZ80" s="233"/>
      <c r="BA80" s="233"/>
      <c r="BB80" s="247"/>
      <c r="BC80" s="258"/>
      <c r="BD80" s="266"/>
      <c r="BE80" s="266"/>
      <c r="BF80" s="266"/>
      <c r="BG80" s="266"/>
      <c r="BH80" s="266"/>
      <c r="BI80" s="277"/>
      <c r="BJ80" s="282"/>
      <c r="BK80" s="282"/>
      <c r="BM80" s="289"/>
      <c r="BN80" s="289"/>
      <c r="BO80" s="289"/>
      <c r="BP80" s="289"/>
      <c r="BQ80" s="289"/>
      <c r="BR80" s="289"/>
      <c r="BS80" s="289"/>
      <c r="BT80" s="289"/>
    </row>
    <row r="81" spans="1:72" ht="8.25" customHeight="1">
      <c r="A81" s="292"/>
      <c r="C81" s="28"/>
      <c r="D81" s="59"/>
      <c r="E81" s="59"/>
      <c r="F81" s="59"/>
      <c r="G81" s="59"/>
      <c r="H81" s="59"/>
      <c r="I81" s="59"/>
      <c r="J81" s="59"/>
      <c r="K81" s="59"/>
      <c r="L81" s="59"/>
      <c r="M81" s="59"/>
      <c r="N81" s="59"/>
      <c r="O81" s="59"/>
      <c r="P81" s="59"/>
      <c r="Q81" s="59"/>
      <c r="R81" s="59"/>
      <c r="S81" s="59"/>
      <c r="T81" s="129"/>
      <c r="U81" s="148"/>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129"/>
      <c r="AW81" s="226"/>
      <c r="AX81" s="234"/>
      <c r="AY81" s="234"/>
      <c r="AZ81" s="234"/>
      <c r="BA81" s="234"/>
      <c r="BB81" s="248"/>
      <c r="BC81" s="257" t="str">
        <f>IF(AW81&amp;BM81="","",IF(AW81&lt;=BM81,AW81,BM81))</f>
        <v/>
      </c>
      <c r="BD81" s="265"/>
      <c r="BE81" s="265"/>
      <c r="BF81" s="265"/>
      <c r="BG81" s="265"/>
      <c r="BH81" s="265"/>
      <c r="BI81" s="278"/>
      <c r="BJ81" s="282"/>
      <c r="BK81" s="282"/>
      <c r="BM81" s="288"/>
      <c r="BN81" s="289"/>
      <c r="BO81" s="289"/>
      <c r="BP81" s="289"/>
      <c r="BQ81" s="289"/>
      <c r="BR81" s="289"/>
      <c r="BS81" s="289"/>
      <c r="BT81" s="289"/>
    </row>
    <row r="82" spans="1:72" ht="8.25" customHeight="1">
      <c r="A82" s="292"/>
      <c r="C82" s="27"/>
      <c r="D82" s="58"/>
      <c r="E82" s="58"/>
      <c r="F82" s="58"/>
      <c r="G82" s="58"/>
      <c r="H82" s="58"/>
      <c r="I82" s="58"/>
      <c r="J82" s="58"/>
      <c r="K82" s="58"/>
      <c r="L82" s="58"/>
      <c r="M82" s="58"/>
      <c r="N82" s="58"/>
      <c r="O82" s="58"/>
      <c r="P82" s="58"/>
      <c r="Q82" s="58"/>
      <c r="R82" s="58"/>
      <c r="S82" s="58"/>
      <c r="T82" s="128"/>
      <c r="U82" s="122"/>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128"/>
      <c r="AW82" s="224"/>
      <c r="AX82" s="232"/>
      <c r="AY82" s="232"/>
      <c r="AZ82" s="232"/>
      <c r="BA82" s="232"/>
      <c r="BB82" s="248"/>
      <c r="BC82" s="256"/>
      <c r="BD82" s="264"/>
      <c r="BE82" s="264"/>
      <c r="BF82" s="264"/>
      <c r="BG82" s="264"/>
      <c r="BH82" s="264"/>
      <c r="BI82" s="278"/>
      <c r="BJ82" s="282"/>
      <c r="BK82" s="282"/>
      <c r="BM82" s="289"/>
      <c r="BN82" s="289"/>
      <c r="BO82" s="289"/>
      <c r="BP82" s="289"/>
      <c r="BQ82" s="289"/>
      <c r="BR82" s="289"/>
      <c r="BS82" s="289"/>
      <c r="BT82" s="289"/>
    </row>
    <row r="83" spans="1:72" ht="8.25" customHeight="1">
      <c r="A83" s="292"/>
      <c r="C83" s="29"/>
      <c r="D83" s="60"/>
      <c r="E83" s="60"/>
      <c r="F83" s="60"/>
      <c r="G83" s="60"/>
      <c r="H83" s="60"/>
      <c r="I83" s="60"/>
      <c r="J83" s="60"/>
      <c r="K83" s="60"/>
      <c r="L83" s="60"/>
      <c r="M83" s="60"/>
      <c r="N83" s="60"/>
      <c r="O83" s="60"/>
      <c r="P83" s="60"/>
      <c r="Q83" s="60"/>
      <c r="R83" s="60"/>
      <c r="S83" s="60"/>
      <c r="T83" s="130"/>
      <c r="U83" s="147"/>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130"/>
      <c r="AW83" s="225"/>
      <c r="AX83" s="233"/>
      <c r="AY83" s="233"/>
      <c r="AZ83" s="233"/>
      <c r="BA83" s="233"/>
      <c r="BB83" s="247"/>
      <c r="BC83" s="258"/>
      <c r="BD83" s="266"/>
      <c r="BE83" s="266"/>
      <c r="BF83" s="266"/>
      <c r="BG83" s="266"/>
      <c r="BH83" s="266"/>
      <c r="BI83" s="277"/>
      <c r="BJ83" s="282"/>
      <c r="BK83" s="282"/>
      <c r="BM83" s="289"/>
      <c r="BN83" s="289"/>
      <c r="BO83" s="289"/>
      <c r="BP83" s="289"/>
      <c r="BQ83" s="289"/>
      <c r="BR83" s="289"/>
      <c r="BS83" s="289"/>
      <c r="BT83" s="289"/>
    </row>
    <row r="84" spans="1:72" ht="8.25" customHeight="1">
      <c r="A84" s="292"/>
      <c r="C84" s="27"/>
      <c r="D84" s="58"/>
      <c r="E84" s="58"/>
      <c r="F84" s="58"/>
      <c r="G84" s="58"/>
      <c r="H84" s="58"/>
      <c r="I84" s="58"/>
      <c r="J84" s="58"/>
      <c r="K84" s="58"/>
      <c r="L84" s="58"/>
      <c r="M84" s="58"/>
      <c r="N84" s="58"/>
      <c r="O84" s="58"/>
      <c r="P84" s="58"/>
      <c r="Q84" s="58"/>
      <c r="R84" s="58"/>
      <c r="S84" s="58"/>
      <c r="T84" s="128"/>
      <c r="U84" s="148"/>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129"/>
      <c r="AW84" s="226"/>
      <c r="AX84" s="234"/>
      <c r="AY84" s="234"/>
      <c r="AZ84" s="234"/>
      <c r="BA84" s="234"/>
      <c r="BB84" s="248"/>
      <c r="BC84" s="257" t="str">
        <f>IF(AW84&amp;BM84="","",IF(AW84&lt;=BM84,AW84,BM84))</f>
        <v/>
      </c>
      <c r="BD84" s="265"/>
      <c r="BE84" s="265"/>
      <c r="BF84" s="265"/>
      <c r="BG84" s="265"/>
      <c r="BH84" s="265"/>
      <c r="BI84" s="278"/>
      <c r="BJ84" s="282"/>
      <c r="BK84" s="282"/>
      <c r="BM84" s="288"/>
      <c r="BN84" s="289"/>
      <c r="BO84" s="289"/>
      <c r="BP84" s="289"/>
      <c r="BQ84" s="289"/>
      <c r="BR84" s="289"/>
      <c r="BS84" s="289"/>
      <c r="BT84" s="289"/>
    </row>
    <row r="85" spans="1:72" ht="8.25" customHeight="1">
      <c r="A85" s="292"/>
      <c r="C85" s="27"/>
      <c r="D85" s="58"/>
      <c r="E85" s="58"/>
      <c r="F85" s="58"/>
      <c r="G85" s="58"/>
      <c r="H85" s="58"/>
      <c r="I85" s="58"/>
      <c r="J85" s="58"/>
      <c r="K85" s="58"/>
      <c r="L85" s="58"/>
      <c r="M85" s="58"/>
      <c r="N85" s="58"/>
      <c r="O85" s="58"/>
      <c r="P85" s="58"/>
      <c r="Q85" s="58"/>
      <c r="R85" s="58"/>
      <c r="S85" s="58"/>
      <c r="T85" s="128"/>
      <c r="U85" s="122"/>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128"/>
      <c r="AW85" s="224"/>
      <c r="AX85" s="232"/>
      <c r="AY85" s="232"/>
      <c r="AZ85" s="232"/>
      <c r="BA85" s="232"/>
      <c r="BB85" s="248"/>
      <c r="BC85" s="256"/>
      <c r="BD85" s="264"/>
      <c r="BE85" s="264"/>
      <c r="BF85" s="264"/>
      <c r="BG85" s="264"/>
      <c r="BH85" s="264"/>
      <c r="BI85" s="278"/>
      <c r="BJ85" s="282"/>
      <c r="BK85" s="282"/>
      <c r="BM85" s="289"/>
      <c r="BN85" s="289"/>
      <c r="BO85" s="289"/>
      <c r="BP85" s="289"/>
      <c r="BQ85" s="289"/>
      <c r="BR85" s="289"/>
      <c r="BS85" s="289"/>
      <c r="BT85" s="289"/>
    </row>
    <row r="86" spans="1:72" ht="8.25" customHeight="1">
      <c r="A86" s="292"/>
      <c r="C86" s="27"/>
      <c r="D86" s="58"/>
      <c r="E86" s="58"/>
      <c r="F86" s="58"/>
      <c r="G86" s="58"/>
      <c r="H86" s="58"/>
      <c r="I86" s="58"/>
      <c r="J86" s="58"/>
      <c r="K86" s="58"/>
      <c r="L86" s="58"/>
      <c r="M86" s="58"/>
      <c r="N86" s="58"/>
      <c r="O86" s="58"/>
      <c r="P86" s="58"/>
      <c r="Q86" s="58"/>
      <c r="R86" s="58"/>
      <c r="S86" s="58"/>
      <c r="T86" s="128"/>
      <c r="U86" s="147"/>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130"/>
      <c r="AW86" s="225"/>
      <c r="AX86" s="233"/>
      <c r="AY86" s="233"/>
      <c r="AZ86" s="233"/>
      <c r="BA86" s="233"/>
      <c r="BB86" s="247"/>
      <c r="BC86" s="258"/>
      <c r="BD86" s="266"/>
      <c r="BE86" s="266"/>
      <c r="BF86" s="266"/>
      <c r="BG86" s="266"/>
      <c r="BH86" s="266"/>
      <c r="BI86" s="277"/>
      <c r="BJ86" s="282"/>
      <c r="BK86" s="282"/>
      <c r="BM86" s="289"/>
      <c r="BN86" s="289"/>
      <c r="BO86" s="289"/>
      <c r="BP86" s="289"/>
      <c r="BQ86" s="289"/>
      <c r="BR86" s="289"/>
      <c r="BS86" s="289"/>
      <c r="BT86" s="289"/>
    </row>
    <row r="87" spans="1:72" ht="8.25" customHeight="1">
      <c r="A87" s="292"/>
      <c r="C87" s="28"/>
      <c r="D87" s="59"/>
      <c r="E87" s="59"/>
      <c r="F87" s="59"/>
      <c r="G87" s="59"/>
      <c r="H87" s="59"/>
      <c r="I87" s="59"/>
      <c r="J87" s="59"/>
      <c r="K87" s="59"/>
      <c r="L87" s="59"/>
      <c r="M87" s="59"/>
      <c r="N87" s="59"/>
      <c r="O87" s="59"/>
      <c r="P87" s="59"/>
      <c r="Q87" s="59"/>
      <c r="R87" s="59"/>
      <c r="S87" s="59"/>
      <c r="T87" s="129"/>
      <c r="U87" s="148"/>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129"/>
      <c r="AW87" s="226"/>
      <c r="AX87" s="234"/>
      <c r="AY87" s="234"/>
      <c r="AZ87" s="234"/>
      <c r="BA87" s="234"/>
      <c r="BB87" s="248"/>
      <c r="BC87" s="257" t="str">
        <f>IF(AW87&amp;BM87="","",IF(AW87&lt;=BM87,AW87,BM87))</f>
        <v/>
      </c>
      <c r="BD87" s="265"/>
      <c r="BE87" s="265"/>
      <c r="BF87" s="265"/>
      <c r="BG87" s="265"/>
      <c r="BH87" s="265"/>
      <c r="BI87" s="278"/>
      <c r="BJ87" s="282"/>
      <c r="BK87" s="282"/>
      <c r="BM87" s="288"/>
      <c r="BN87" s="289"/>
      <c r="BO87" s="289"/>
      <c r="BP87" s="289"/>
      <c r="BQ87" s="289"/>
      <c r="BR87" s="289"/>
      <c r="BS87" s="289"/>
      <c r="BT87" s="289"/>
    </row>
    <row r="88" spans="1:72" ht="8.25" customHeight="1">
      <c r="A88" s="292"/>
      <c r="C88" s="27"/>
      <c r="D88" s="58"/>
      <c r="E88" s="58"/>
      <c r="F88" s="58"/>
      <c r="G88" s="58"/>
      <c r="H88" s="58"/>
      <c r="I88" s="58"/>
      <c r="J88" s="58"/>
      <c r="K88" s="58"/>
      <c r="L88" s="58"/>
      <c r="M88" s="58"/>
      <c r="N88" s="58"/>
      <c r="O88" s="58"/>
      <c r="P88" s="58"/>
      <c r="Q88" s="58"/>
      <c r="R88" s="58"/>
      <c r="S88" s="58"/>
      <c r="T88" s="128"/>
      <c r="U88" s="122"/>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128"/>
      <c r="AW88" s="224"/>
      <c r="AX88" s="232"/>
      <c r="AY88" s="232"/>
      <c r="AZ88" s="232"/>
      <c r="BA88" s="232"/>
      <c r="BB88" s="248"/>
      <c r="BC88" s="256"/>
      <c r="BD88" s="264"/>
      <c r="BE88" s="264"/>
      <c r="BF88" s="264"/>
      <c r="BG88" s="264"/>
      <c r="BH88" s="264"/>
      <c r="BI88" s="278"/>
      <c r="BJ88" s="282"/>
      <c r="BK88" s="282"/>
      <c r="BM88" s="289"/>
      <c r="BN88" s="289"/>
      <c r="BO88" s="289"/>
      <c r="BP88" s="289"/>
      <c r="BQ88" s="289"/>
      <c r="BR88" s="289"/>
      <c r="BS88" s="289"/>
      <c r="BT88" s="289"/>
    </row>
    <row r="89" spans="1:72" ht="8.25" customHeight="1">
      <c r="A89" s="292"/>
      <c r="C89" s="29"/>
      <c r="D89" s="60"/>
      <c r="E89" s="60"/>
      <c r="F89" s="60"/>
      <c r="G89" s="60"/>
      <c r="H89" s="60"/>
      <c r="I89" s="60"/>
      <c r="J89" s="60"/>
      <c r="K89" s="60"/>
      <c r="L89" s="60"/>
      <c r="M89" s="60"/>
      <c r="N89" s="60"/>
      <c r="O89" s="60"/>
      <c r="P89" s="60"/>
      <c r="Q89" s="60"/>
      <c r="R89" s="60"/>
      <c r="S89" s="60"/>
      <c r="T89" s="130"/>
      <c r="U89" s="147"/>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130"/>
      <c r="AW89" s="225"/>
      <c r="AX89" s="233"/>
      <c r="AY89" s="233"/>
      <c r="AZ89" s="233"/>
      <c r="BA89" s="233"/>
      <c r="BB89" s="247"/>
      <c r="BC89" s="258"/>
      <c r="BD89" s="266"/>
      <c r="BE89" s="266"/>
      <c r="BF89" s="266"/>
      <c r="BG89" s="266"/>
      <c r="BH89" s="266"/>
      <c r="BI89" s="277"/>
      <c r="BJ89" s="282"/>
      <c r="BK89" s="282"/>
      <c r="BM89" s="289"/>
      <c r="BN89" s="289"/>
      <c r="BO89" s="289"/>
      <c r="BP89" s="289"/>
      <c r="BQ89" s="289"/>
      <c r="BR89" s="289"/>
      <c r="BS89" s="289"/>
      <c r="BT89" s="289"/>
    </row>
    <row r="90" spans="1:72" ht="8.25" customHeight="1">
      <c r="A90" s="292"/>
      <c r="C90" s="27"/>
      <c r="D90" s="58"/>
      <c r="E90" s="58"/>
      <c r="F90" s="58"/>
      <c r="G90" s="58"/>
      <c r="H90" s="58"/>
      <c r="I90" s="58"/>
      <c r="J90" s="58"/>
      <c r="K90" s="58"/>
      <c r="L90" s="58"/>
      <c r="M90" s="58"/>
      <c r="N90" s="58"/>
      <c r="O90" s="58"/>
      <c r="P90" s="58"/>
      <c r="Q90" s="58"/>
      <c r="R90" s="58"/>
      <c r="S90" s="58"/>
      <c r="T90" s="128"/>
      <c r="U90" s="148"/>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129"/>
      <c r="AW90" s="226"/>
      <c r="AX90" s="234"/>
      <c r="AY90" s="234"/>
      <c r="AZ90" s="234"/>
      <c r="BA90" s="234"/>
      <c r="BB90" s="248"/>
      <c r="BC90" s="257" t="str">
        <f>IF(AW90&amp;BM90="","",IF(AW90&lt;=BM90,AW90,BM90))</f>
        <v/>
      </c>
      <c r="BD90" s="265"/>
      <c r="BE90" s="265"/>
      <c r="BF90" s="265"/>
      <c r="BG90" s="265"/>
      <c r="BH90" s="265"/>
      <c r="BI90" s="278"/>
      <c r="BJ90" s="282"/>
      <c r="BK90" s="282"/>
      <c r="BM90" s="288"/>
      <c r="BN90" s="289"/>
      <c r="BO90" s="289"/>
      <c r="BP90" s="289"/>
      <c r="BQ90" s="289"/>
      <c r="BR90" s="289"/>
      <c r="BS90" s="289"/>
      <c r="BT90" s="289"/>
    </row>
    <row r="91" spans="1:72" ht="8.25" customHeight="1">
      <c r="A91" s="292"/>
      <c r="C91" s="27"/>
      <c r="D91" s="58"/>
      <c r="E91" s="58"/>
      <c r="F91" s="58"/>
      <c r="G91" s="58"/>
      <c r="H91" s="58"/>
      <c r="I91" s="58"/>
      <c r="J91" s="58"/>
      <c r="K91" s="58"/>
      <c r="L91" s="58"/>
      <c r="M91" s="58"/>
      <c r="N91" s="58"/>
      <c r="O91" s="58"/>
      <c r="P91" s="58"/>
      <c r="Q91" s="58"/>
      <c r="R91" s="58"/>
      <c r="S91" s="58"/>
      <c r="T91" s="128"/>
      <c r="U91" s="122"/>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128"/>
      <c r="AW91" s="224"/>
      <c r="AX91" s="232"/>
      <c r="AY91" s="232"/>
      <c r="AZ91" s="232"/>
      <c r="BA91" s="232"/>
      <c r="BB91" s="248"/>
      <c r="BC91" s="256"/>
      <c r="BD91" s="264"/>
      <c r="BE91" s="264"/>
      <c r="BF91" s="264"/>
      <c r="BG91" s="264"/>
      <c r="BH91" s="264"/>
      <c r="BI91" s="278"/>
      <c r="BJ91" s="282"/>
      <c r="BK91" s="282"/>
      <c r="BM91" s="289"/>
      <c r="BN91" s="289"/>
      <c r="BO91" s="289"/>
      <c r="BP91" s="289"/>
      <c r="BQ91" s="289"/>
      <c r="BR91" s="289"/>
      <c r="BS91" s="289"/>
      <c r="BT91" s="289"/>
    </row>
    <row r="92" spans="1:72" ht="8.25" customHeight="1">
      <c r="A92" s="292"/>
      <c r="C92" s="27"/>
      <c r="D92" s="58"/>
      <c r="E92" s="58"/>
      <c r="F92" s="58"/>
      <c r="G92" s="58"/>
      <c r="H92" s="58"/>
      <c r="I92" s="58"/>
      <c r="J92" s="58"/>
      <c r="K92" s="58"/>
      <c r="L92" s="58"/>
      <c r="M92" s="58"/>
      <c r="N92" s="58"/>
      <c r="O92" s="58"/>
      <c r="P92" s="58"/>
      <c r="Q92" s="58"/>
      <c r="R92" s="58"/>
      <c r="S92" s="58"/>
      <c r="T92" s="128"/>
      <c r="U92" s="147"/>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130"/>
      <c r="AW92" s="225"/>
      <c r="AX92" s="233"/>
      <c r="AY92" s="233"/>
      <c r="AZ92" s="233"/>
      <c r="BA92" s="233"/>
      <c r="BB92" s="247"/>
      <c r="BC92" s="258"/>
      <c r="BD92" s="266"/>
      <c r="BE92" s="266"/>
      <c r="BF92" s="266"/>
      <c r="BG92" s="266"/>
      <c r="BH92" s="266"/>
      <c r="BI92" s="277"/>
      <c r="BJ92" s="282"/>
      <c r="BK92" s="282"/>
      <c r="BM92" s="289"/>
      <c r="BN92" s="289"/>
      <c r="BO92" s="289"/>
      <c r="BP92" s="289"/>
      <c r="BQ92" s="289"/>
      <c r="BR92" s="289"/>
      <c r="BS92" s="289"/>
      <c r="BT92" s="289"/>
    </row>
    <row r="93" spans="1:72" ht="8.25" customHeight="1">
      <c r="A93" s="292"/>
      <c r="C93" s="28"/>
      <c r="D93" s="59"/>
      <c r="E93" s="59"/>
      <c r="F93" s="59"/>
      <c r="G93" s="59"/>
      <c r="H93" s="59"/>
      <c r="I93" s="59"/>
      <c r="J93" s="59"/>
      <c r="K93" s="59"/>
      <c r="L93" s="59"/>
      <c r="M93" s="59"/>
      <c r="N93" s="59"/>
      <c r="O93" s="59"/>
      <c r="P93" s="59"/>
      <c r="Q93" s="59"/>
      <c r="R93" s="59"/>
      <c r="S93" s="59"/>
      <c r="T93" s="129"/>
      <c r="U93" s="148"/>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129"/>
      <c r="AW93" s="226"/>
      <c r="AX93" s="234"/>
      <c r="AY93" s="234"/>
      <c r="AZ93" s="234"/>
      <c r="BA93" s="234"/>
      <c r="BB93" s="248"/>
      <c r="BC93" s="257" t="str">
        <f>IF(AW93&amp;BM93="","",IF(AW93&lt;=BM93,AW93,BM93))</f>
        <v/>
      </c>
      <c r="BD93" s="265"/>
      <c r="BE93" s="265"/>
      <c r="BF93" s="265"/>
      <c r="BG93" s="265"/>
      <c r="BH93" s="265"/>
      <c r="BI93" s="278"/>
      <c r="BJ93" s="282"/>
      <c r="BK93" s="282"/>
      <c r="BM93" s="288"/>
      <c r="BN93" s="289"/>
      <c r="BO93" s="289"/>
      <c r="BP93" s="289"/>
      <c r="BQ93" s="289"/>
      <c r="BR93" s="289"/>
      <c r="BS93" s="289"/>
      <c r="BT93" s="289"/>
    </row>
    <row r="94" spans="1:72" ht="8.25" customHeight="1">
      <c r="A94" s="292"/>
      <c r="C94" s="27"/>
      <c r="D94" s="58"/>
      <c r="E94" s="58"/>
      <c r="F94" s="58"/>
      <c r="G94" s="58"/>
      <c r="H94" s="58"/>
      <c r="I94" s="58"/>
      <c r="J94" s="58"/>
      <c r="K94" s="58"/>
      <c r="L94" s="58"/>
      <c r="M94" s="58"/>
      <c r="N94" s="58"/>
      <c r="O94" s="58"/>
      <c r="P94" s="58"/>
      <c r="Q94" s="58"/>
      <c r="R94" s="58"/>
      <c r="S94" s="58"/>
      <c r="T94" s="128"/>
      <c r="U94" s="122"/>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128"/>
      <c r="AW94" s="224"/>
      <c r="AX94" s="232"/>
      <c r="AY94" s="232"/>
      <c r="AZ94" s="232"/>
      <c r="BA94" s="232"/>
      <c r="BB94" s="248"/>
      <c r="BC94" s="256"/>
      <c r="BD94" s="264"/>
      <c r="BE94" s="264"/>
      <c r="BF94" s="264"/>
      <c r="BG94" s="264"/>
      <c r="BH94" s="264"/>
      <c r="BI94" s="278"/>
      <c r="BJ94" s="282"/>
      <c r="BK94" s="282"/>
      <c r="BM94" s="289"/>
      <c r="BN94" s="289"/>
      <c r="BO94" s="289"/>
      <c r="BP94" s="289"/>
      <c r="BQ94" s="289"/>
      <c r="BR94" s="289"/>
      <c r="BS94" s="289"/>
      <c r="BT94" s="289"/>
    </row>
    <row r="95" spans="1:72" ht="8.25" customHeight="1">
      <c r="A95" s="292"/>
      <c r="C95" s="29"/>
      <c r="D95" s="60"/>
      <c r="E95" s="60"/>
      <c r="F95" s="60"/>
      <c r="G95" s="60"/>
      <c r="H95" s="60"/>
      <c r="I95" s="60"/>
      <c r="J95" s="60"/>
      <c r="K95" s="60"/>
      <c r="L95" s="60"/>
      <c r="M95" s="60"/>
      <c r="N95" s="60"/>
      <c r="O95" s="60"/>
      <c r="P95" s="60"/>
      <c r="Q95" s="60"/>
      <c r="R95" s="60"/>
      <c r="S95" s="60"/>
      <c r="T95" s="130"/>
      <c r="U95" s="147"/>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130"/>
      <c r="AW95" s="225"/>
      <c r="AX95" s="233"/>
      <c r="AY95" s="233"/>
      <c r="AZ95" s="233"/>
      <c r="BA95" s="233"/>
      <c r="BB95" s="247"/>
      <c r="BC95" s="258"/>
      <c r="BD95" s="266"/>
      <c r="BE95" s="266"/>
      <c r="BF95" s="266"/>
      <c r="BG95" s="266"/>
      <c r="BH95" s="266"/>
      <c r="BI95" s="277"/>
      <c r="BJ95" s="282"/>
      <c r="BK95" s="282"/>
      <c r="BM95" s="289"/>
      <c r="BN95" s="289"/>
      <c r="BO95" s="289"/>
      <c r="BP95" s="289"/>
      <c r="BQ95" s="289"/>
      <c r="BR95" s="289"/>
      <c r="BS95" s="289"/>
      <c r="BT95" s="289"/>
    </row>
    <row r="96" spans="1:72" ht="8.25" customHeight="1">
      <c r="A96" s="292"/>
      <c r="C96" s="27"/>
      <c r="D96" s="58"/>
      <c r="E96" s="58"/>
      <c r="F96" s="58"/>
      <c r="G96" s="58"/>
      <c r="H96" s="58"/>
      <c r="I96" s="58"/>
      <c r="J96" s="58"/>
      <c r="K96" s="58"/>
      <c r="L96" s="58"/>
      <c r="M96" s="58"/>
      <c r="N96" s="58"/>
      <c r="O96" s="58"/>
      <c r="P96" s="58"/>
      <c r="Q96" s="58"/>
      <c r="R96" s="58"/>
      <c r="S96" s="58"/>
      <c r="T96" s="128"/>
      <c r="U96" s="148"/>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129"/>
      <c r="AW96" s="226"/>
      <c r="AX96" s="234"/>
      <c r="AY96" s="234"/>
      <c r="AZ96" s="234"/>
      <c r="BA96" s="234"/>
      <c r="BB96" s="248"/>
      <c r="BC96" s="257" t="str">
        <f>IF(AW96&amp;BM96="","",IF(AW96&lt;=BM96,AW96,BM96))</f>
        <v/>
      </c>
      <c r="BD96" s="265"/>
      <c r="BE96" s="265"/>
      <c r="BF96" s="265"/>
      <c r="BG96" s="265"/>
      <c r="BH96" s="265"/>
      <c r="BI96" s="278"/>
      <c r="BJ96" s="282"/>
      <c r="BK96" s="282"/>
      <c r="BM96" s="288"/>
      <c r="BN96" s="289"/>
      <c r="BO96" s="289"/>
      <c r="BP96" s="289"/>
      <c r="BQ96" s="289"/>
      <c r="BR96" s="289"/>
      <c r="BS96" s="289"/>
      <c r="BT96" s="289"/>
    </row>
    <row r="97" spans="1:72" ht="8.25" customHeight="1">
      <c r="A97" s="292"/>
      <c r="C97" s="27"/>
      <c r="D97" s="58"/>
      <c r="E97" s="58"/>
      <c r="F97" s="58"/>
      <c r="G97" s="58"/>
      <c r="H97" s="58"/>
      <c r="I97" s="58"/>
      <c r="J97" s="58"/>
      <c r="K97" s="58"/>
      <c r="L97" s="58"/>
      <c r="M97" s="58"/>
      <c r="N97" s="58"/>
      <c r="O97" s="58"/>
      <c r="P97" s="58"/>
      <c r="Q97" s="58"/>
      <c r="R97" s="58"/>
      <c r="S97" s="58"/>
      <c r="T97" s="128"/>
      <c r="U97" s="122"/>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128"/>
      <c r="AW97" s="224"/>
      <c r="AX97" s="232"/>
      <c r="AY97" s="232"/>
      <c r="AZ97" s="232"/>
      <c r="BA97" s="232"/>
      <c r="BB97" s="248"/>
      <c r="BC97" s="256"/>
      <c r="BD97" s="264"/>
      <c r="BE97" s="264"/>
      <c r="BF97" s="264"/>
      <c r="BG97" s="264"/>
      <c r="BH97" s="264"/>
      <c r="BI97" s="278"/>
      <c r="BJ97" s="282"/>
      <c r="BK97" s="282"/>
      <c r="BM97" s="289"/>
      <c r="BN97" s="289"/>
      <c r="BO97" s="289"/>
      <c r="BP97" s="289"/>
      <c r="BQ97" s="289"/>
      <c r="BR97" s="289"/>
      <c r="BS97" s="289"/>
      <c r="BT97" s="289"/>
    </row>
    <row r="98" spans="1:72" ht="8.25" customHeight="1">
      <c r="A98" s="292"/>
      <c r="C98" s="27"/>
      <c r="D98" s="58"/>
      <c r="E98" s="58"/>
      <c r="F98" s="58"/>
      <c r="G98" s="58"/>
      <c r="H98" s="58"/>
      <c r="I98" s="58"/>
      <c r="J98" s="58"/>
      <c r="K98" s="58"/>
      <c r="L98" s="58"/>
      <c r="M98" s="58"/>
      <c r="N98" s="58"/>
      <c r="O98" s="58"/>
      <c r="P98" s="58"/>
      <c r="Q98" s="58"/>
      <c r="R98" s="58"/>
      <c r="S98" s="58"/>
      <c r="T98" s="128"/>
      <c r="U98" s="147"/>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130"/>
      <c r="AW98" s="225"/>
      <c r="AX98" s="233"/>
      <c r="AY98" s="233"/>
      <c r="AZ98" s="233"/>
      <c r="BA98" s="233"/>
      <c r="BB98" s="247"/>
      <c r="BC98" s="258"/>
      <c r="BD98" s="266"/>
      <c r="BE98" s="266"/>
      <c r="BF98" s="266"/>
      <c r="BG98" s="266"/>
      <c r="BH98" s="266"/>
      <c r="BI98" s="277"/>
      <c r="BJ98" s="282"/>
      <c r="BK98" s="282"/>
      <c r="BM98" s="289"/>
      <c r="BN98" s="289"/>
      <c r="BO98" s="289"/>
      <c r="BP98" s="289"/>
      <c r="BQ98" s="289"/>
      <c r="BR98" s="289"/>
      <c r="BS98" s="289"/>
      <c r="BT98" s="289"/>
    </row>
    <row r="99" spans="1:72" ht="8.25" customHeight="1">
      <c r="A99" s="292"/>
      <c r="C99" s="28"/>
      <c r="D99" s="59"/>
      <c r="E99" s="59"/>
      <c r="F99" s="59"/>
      <c r="G99" s="59"/>
      <c r="H99" s="59"/>
      <c r="I99" s="59"/>
      <c r="J99" s="59"/>
      <c r="K99" s="59"/>
      <c r="L99" s="59"/>
      <c r="M99" s="59"/>
      <c r="N99" s="59"/>
      <c r="O99" s="59"/>
      <c r="P99" s="59"/>
      <c r="Q99" s="59"/>
      <c r="R99" s="59"/>
      <c r="S99" s="59"/>
      <c r="T99" s="129"/>
      <c r="U99" s="148"/>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129"/>
      <c r="AW99" s="226"/>
      <c r="AX99" s="234"/>
      <c r="AY99" s="234"/>
      <c r="AZ99" s="234"/>
      <c r="BA99" s="234"/>
      <c r="BB99" s="248"/>
      <c r="BC99" s="257" t="str">
        <f>IF(AW99&amp;BM99="","",IF(AW99&lt;=BM99,AW99,BM99))</f>
        <v/>
      </c>
      <c r="BD99" s="265"/>
      <c r="BE99" s="265"/>
      <c r="BF99" s="265"/>
      <c r="BG99" s="265"/>
      <c r="BH99" s="265"/>
      <c r="BI99" s="278"/>
      <c r="BJ99" s="282"/>
      <c r="BK99" s="282"/>
      <c r="BM99" s="288"/>
      <c r="BN99" s="289"/>
      <c r="BO99" s="289"/>
      <c r="BP99" s="289"/>
      <c r="BQ99" s="289"/>
      <c r="BR99" s="289"/>
      <c r="BS99" s="289"/>
      <c r="BT99" s="289"/>
    </row>
    <row r="100" spans="1:72" ht="8.25" customHeight="1">
      <c r="A100" s="292"/>
      <c r="C100" s="27"/>
      <c r="D100" s="58"/>
      <c r="E100" s="58"/>
      <c r="F100" s="58"/>
      <c r="G100" s="58"/>
      <c r="H100" s="58"/>
      <c r="I100" s="58"/>
      <c r="J100" s="58"/>
      <c r="K100" s="58"/>
      <c r="L100" s="58"/>
      <c r="M100" s="58"/>
      <c r="N100" s="58"/>
      <c r="O100" s="58"/>
      <c r="P100" s="58"/>
      <c r="Q100" s="58"/>
      <c r="R100" s="58"/>
      <c r="S100" s="58"/>
      <c r="T100" s="128"/>
      <c r="U100" s="122"/>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128"/>
      <c r="AW100" s="224"/>
      <c r="AX100" s="232"/>
      <c r="AY100" s="232"/>
      <c r="AZ100" s="232"/>
      <c r="BA100" s="232"/>
      <c r="BB100" s="248"/>
      <c r="BC100" s="256"/>
      <c r="BD100" s="264"/>
      <c r="BE100" s="264"/>
      <c r="BF100" s="264"/>
      <c r="BG100" s="264"/>
      <c r="BH100" s="264"/>
      <c r="BI100" s="278"/>
      <c r="BJ100" s="282"/>
      <c r="BK100" s="282"/>
      <c r="BM100" s="289"/>
      <c r="BN100" s="289"/>
      <c r="BO100" s="289"/>
      <c r="BP100" s="289"/>
      <c r="BQ100" s="289"/>
      <c r="BR100" s="289"/>
      <c r="BS100" s="289"/>
      <c r="BT100" s="289"/>
    </row>
    <row r="101" spans="1:72" ht="8.25" customHeight="1">
      <c r="A101" s="292"/>
      <c r="C101" s="29"/>
      <c r="D101" s="60"/>
      <c r="E101" s="60"/>
      <c r="F101" s="60"/>
      <c r="G101" s="60"/>
      <c r="H101" s="60"/>
      <c r="I101" s="60"/>
      <c r="J101" s="60"/>
      <c r="K101" s="60"/>
      <c r="L101" s="60"/>
      <c r="M101" s="60"/>
      <c r="N101" s="60"/>
      <c r="O101" s="60"/>
      <c r="P101" s="60"/>
      <c r="Q101" s="60"/>
      <c r="R101" s="60"/>
      <c r="S101" s="60"/>
      <c r="T101" s="130"/>
      <c r="U101" s="147"/>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130"/>
      <c r="AW101" s="225"/>
      <c r="AX101" s="233"/>
      <c r="AY101" s="233"/>
      <c r="AZ101" s="233"/>
      <c r="BA101" s="233"/>
      <c r="BB101" s="247"/>
      <c r="BC101" s="258"/>
      <c r="BD101" s="266"/>
      <c r="BE101" s="266"/>
      <c r="BF101" s="266"/>
      <c r="BG101" s="266"/>
      <c r="BH101" s="266"/>
      <c r="BI101" s="277"/>
      <c r="BJ101" s="282"/>
      <c r="BK101" s="282"/>
      <c r="BM101" s="289"/>
      <c r="BN101" s="289"/>
      <c r="BO101" s="289"/>
      <c r="BP101" s="289"/>
      <c r="BQ101" s="289"/>
      <c r="BR101" s="289"/>
      <c r="BS101" s="289"/>
      <c r="BT101" s="289"/>
    </row>
    <row r="102" spans="1:72" ht="8.25" customHeight="1">
      <c r="A102" s="292"/>
      <c r="C102" s="28"/>
      <c r="D102" s="59"/>
      <c r="E102" s="59"/>
      <c r="F102" s="59"/>
      <c r="G102" s="59"/>
      <c r="H102" s="59"/>
      <c r="I102" s="59"/>
      <c r="J102" s="59"/>
      <c r="K102" s="59"/>
      <c r="L102" s="59"/>
      <c r="M102" s="59"/>
      <c r="N102" s="59"/>
      <c r="O102" s="59"/>
      <c r="P102" s="59"/>
      <c r="Q102" s="59"/>
      <c r="R102" s="59"/>
      <c r="S102" s="59"/>
      <c r="T102" s="129"/>
      <c r="U102" s="148"/>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129"/>
      <c r="AW102" s="226"/>
      <c r="AX102" s="234"/>
      <c r="AY102" s="234"/>
      <c r="AZ102" s="234"/>
      <c r="BA102" s="234"/>
      <c r="BB102" s="248"/>
      <c r="BC102" s="257" t="str">
        <f>IF(AW102&amp;BM102="","",IF(AW102&lt;=BM102,AW102,BM102))</f>
        <v/>
      </c>
      <c r="BD102" s="265"/>
      <c r="BE102" s="265"/>
      <c r="BF102" s="265"/>
      <c r="BG102" s="265"/>
      <c r="BH102" s="265"/>
      <c r="BI102" s="278"/>
      <c r="BJ102" s="282"/>
      <c r="BK102" s="282"/>
      <c r="BM102" s="288"/>
      <c r="BN102" s="289"/>
      <c r="BO102" s="289"/>
      <c r="BP102" s="289"/>
      <c r="BQ102" s="289"/>
      <c r="BR102" s="289"/>
      <c r="BS102" s="289"/>
      <c r="BT102" s="289"/>
    </row>
    <row r="103" spans="1:72" ht="8.25" customHeight="1">
      <c r="A103" s="292"/>
      <c r="C103" s="27"/>
      <c r="D103" s="58"/>
      <c r="E103" s="58"/>
      <c r="F103" s="58"/>
      <c r="G103" s="58"/>
      <c r="H103" s="58"/>
      <c r="I103" s="58"/>
      <c r="J103" s="58"/>
      <c r="K103" s="58"/>
      <c r="L103" s="58"/>
      <c r="M103" s="58"/>
      <c r="N103" s="58"/>
      <c r="O103" s="58"/>
      <c r="P103" s="58"/>
      <c r="Q103" s="58"/>
      <c r="R103" s="58"/>
      <c r="S103" s="58"/>
      <c r="T103" s="128"/>
      <c r="U103" s="122"/>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128"/>
      <c r="AW103" s="224"/>
      <c r="AX103" s="232"/>
      <c r="AY103" s="232"/>
      <c r="AZ103" s="232"/>
      <c r="BA103" s="232"/>
      <c r="BB103" s="248"/>
      <c r="BC103" s="256"/>
      <c r="BD103" s="264"/>
      <c r="BE103" s="264"/>
      <c r="BF103" s="264"/>
      <c r="BG103" s="264"/>
      <c r="BH103" s="264"/>
      <c r="BI103" s="278"/>
      <c r="BJ103" s="282"/>
      <c r="BK103" s="282"/>
      <c r="BM103" s="289"/>
      <c r="BN103" s="289"/>
      <c r="BO103" s="289"/>
      <c r="BP103" s="289"/>
      <c r="BQ103" s="289"/>
      <c r="BR103" s="289"/>
      <c r="BS103" s="289"/>
      <c r="BT103" s="289"/>
    </row>
    <row r="104" spans="1:72" ht="8.25" customHeight="1">
      <c r="A104" s="292"/>
      <c r="C104" s="29"/>
      <c r="D104" s="60"/>
      <c r="E104" s="60"/>
      <c r="F104" s="60"/>
      <c r="G104" s="60"/>
      <c r="H104" s="60"/>
      <c r="I104" s="60"/>
      <c r="J104" s="60"/>
      <c r="K104" s="60"/>
      <c r="L104" s="60"/>
      <c r="M104" s="60"/>
      <c r="N104" s="60"/>
      <c r="O104" s="60"/>
      <c r="P104" s="60"/>
      <c r="Q104" s="60"/>
      <c r="R104" s="60"/>
      <c r="S104" s="60"/>
      <c r="T104" s="130"/>
      <c r="U104" s="147"/>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130"/>
      <c r="AW104" s="225"/>
      <c r="AX104" s="233"/>
      <c r="AY104" s="233"/>
      <c r="AZ104" s="233"/>
      <c r="BA104" s="233"/>
      <c r="BB104" s="247"/>
      <c r="BC104" s="258"/>
      <c r="BD104" s="266"/>
      <c r="BE104" s="266"/>
      <c r="BF104" s="266"/>
      <c r="BG104" s="266"/>
      <c r="BH104" s="266"/>
      <c r="BI104" s="277"/>
      <c r="BJ104" s="282"/>
      <c r="BK104" s="282"/>
      <c r="BM104" s="289"/>
      <c r="BN104" s="289"/>
      <c r="BO104" s="289"/>
      <c r="BP104" s="289"/>
      <c r="BQ104" s="289"/>
      <c r="BR104" s="289"/>
      <c r="BS104" s="289"/>
      <c r="BT104" s="289"/>
    </row>
    <row r="105" spans="1:72" ht="8.25" customHeight="1">
      <c r="A105" s="292"/>
      <c r="C105" s="27"/>
      <c r="D105" s="58"/>
      <c r="E105" s="58"/>
      <c r="F105" s="58"/>
      <c r="G105" s="58"/>
      <c r="H105" s="58"/>
      <c r="I105" s="58"/>
      <c r="J105" s="58"/>
      <c r="K105" s="58"/>
      <c r="L105" s="58"/>
      <c r="M105" s="58"/>
      <c r="N105" s="58"/>
      <c r="O105" s="58"/>
      <c r="P105" s="58"/>
      <c r="Q105" s="58"/>
      <c r="R105" s="58"/>
      <c r="S105" s="58"/>
      <c r="T105" s="128"/>
      <c r="U105" s="148"/>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129"/>
      <c r="AW105" s="226"/>
      <c r="AX105" s="234"/>
      <c r="AY105" s="234"/>
      <c r="AZ105" s="234"/>
      <c r="BA105" s="234"/>
      <c r="BB105" s="248"/>
      <c r="BC105" s="257" t="str">
        <f>IF(AW105&amp;BM105="","",IF(AW105&lt;=BM105,AW105,BM105))</f>
        <v/>
      </c>
      <c r="BD105" s="265"/>
      <c r="BE105" s="265"/>
      <c r="BF105" s="265"/>
      <c r="BG105" s="265"/>
      <c r="BH105" s="265"/>
      <c r="BI105" s="278"/>
      <c r="BJ105" s="282"/>
      <c r="BK105" s="282"/>
      <c r="BM105" s="288"/>
      <c r="BN105" s="289"/>
      <c r="BO105" s="289"/>
      <c r="BP105" s="289"/>
      <c r="BQ105" s="289"/>
      <c r="BR105" s="289"/>
      <c r="BS105" s="289"/>
      <c r="BT105" s="289"/>
    </row>
    <row r="106" spans="1:72" ht="8.25" customHeight="1">
      <c r="A106" s="292"/>
      <c r="C106" s="27"/>
      <c r="D106" s="58"/>
      <c r="E106" s="58"/>
      <c r="F106" s="58"/>
      <c r="G106" s="58"/>
      <c r="H106" s="58"/>
      <c r="I106" s="58"/>
      <c r="J106" s="58"/>
      <c r="K106" s="58"/>
      <c r="L106" s="58"/>
      <c r="M106" s="58"/>
      <c r="N106" s="58"/>
      <c r="O106" s="58"/>
      <c r="P106" s="58"/>
      <c r="Q106" s="58"/>
      <c r="R106" s="58"/>
      <c r="S106" s="58"/>
      <c r="T106" s="128"/>
      <c r="U106" s="122"/>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128"/>
      <c r="AW106" s="224"/>
      <c r="AX106" s="232"/>
      <c r="AY106" s="232"/>
      <c r="AZ106" s="232"/>
      <c r="BA106" s="232"/>
      <c r="BB106" s="248"/>
      <c r="BC106" s="256"/>
      <c r="BD106" s="264"/>
      <c r="BE106" s="264"/>
      <c r="BF106" s="264"/>
      <c r="BG106" s="264"/>
      <c r="BH106" s="264"/>
      <c r="BI106" s="278"/>
      <c r="BJ106" s="282"/>
      <c r="BK106" s="282"/>
      <c r="BM106" s="289"/>
      <c r="BN106" s="289"/>
      <c r="BO106" s="289"/>
      <c r="BP106" s="289"/>
      <c r="BQ106" s="289"/>
      <c r="BR106" s="289"/>
      <c r="BS106" s="289"/>
      <c r="BT106" s="289"/>
    </row>
    <row r="107" spans="1:72" ht="8.25" customHeight="1">
      <c r="A107" s="292"/>
      <c r="C107" s="27"/>
      <c r="D107" s="58"/>
      <c r="E107" s="58"/>
      <c r="F107" s="58"/>
      <c r="G107" s="58"/>
      <c r="H107" s="58"/>
      <c r="I107" s="58"/>
      <c r="J107" s="58"/>
      <c r="K107" s="58"/>
      <c r="L107" s="58"/>
      <c r="M107" s="58"/>
      <c r="N107" s="58"/>
      <c r="O107" s="58"/>
      <c r="P107" s="58"/>
      <c r="Q107" s="58"/>
      <c r="R107" s="58"/>
      <c r="S107" s="58"/>
      <c r="T107" s="128"/>
      <c r="U107" s="147"/>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130"/>
      <c r="AW107" s="225"/>
      <c r="AX107" s="233"/>
      <c r="AY107" s="233"/>
      <c r="AZ107" s="233"/>
      <c r="BA107" s="233"/>
      <c r="BB107" s="247"/>
      <c r="BC107" s="258"/>
      <c r="BD107" s="266"/>
      <c r="BE107" s="266"/>
      <c r="BF107" s="266"/>
      <c r="BG107" s="266"/>
      <c r="BH107" s="266"/>
      <c r="BI107" s="277"/>
      <c r="BJ107" s="282"/>
      <c r="BK107" s="282"/>
      <c r="BM107" s="289"/>
      <c r="BN107" s="289"/>
      <c r="BO107" s="289"/>
      <c r="BP107" s="289"/>
      <c r="BQ107" s="289"/>
      <c r="BR107" s="289"/>
      <c r="BS107" s="289"/>
      <c r="BT107" s="289"/>
    </row>
    <row r="108" spans="1:72" ht="8.25" customHeight="1">
      <c r="A108" s="292"/>
      <c r="C108" s="28"/>
      <c r="D108" s="59"/>
      <c r="E108" s="59"/>
      <c r="F108" s="59"/>
      <c r="G108" s="59"/>
      <c r="H108" s="59"/>
      <c r="I108" s="59"/>
      <c r="J108" s="59"/>
      <c r="K108" s="59"/>
      <c r="L108" s="59"/>
      <c r="M108" s="59"/>
      <c r="N108" s="59"/>
      <c r="O108" s="59"/>
      <c r="P108" s="59"/>
      <c r="Q108" s="59"/>
      <c r="R108" s="59"/>
      <c r="S108" s="59"/>
      <c r="T108" s="129"/>
      <c r="U108" s="148"/>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129"/>
      <c r="AW108" s="226"/>
      <c r="AX108" s="234"/>
      <c r="AY108" s="234"/>
      <c r="AZ108" s="234"/>
      <c r="BA108" s="234"/>
      <c r="BB108" s="248"/>
      <c r="BC108" s="257" t="str">
        <f>IF(AW108&amp;BM108="","",IF(AW108&lt;=BM108,AW108,BM108))</f>
        <v/>
      </c>
      <c r="BD108" s="265"/>
      <c r="BE108" s="265"/>
      <c r="BF108" s="265"/>
      <c r="BG108" s="265"/>
      <c r="BH108" s="265"/>
      <c r="BI108" s="278"/>
      <c r="BJ108" s="282"/>
      <c r="BK108" s="282"/>
      <c r="BM108" s="288"/>
      <c r="BN108" s="289"/>
      <c r="BO108" s="289"/>
      <c r="BP108" s="289"/>
      <c r="BQ108" s="289"/>
      <c r="BR108" s="289"/>
      <c r="BS108" s="289"/>
      <c r="BT108" s="289"/>
    </row>
    <row r="109" spans="1:72" ht="8.25" customHeight="1">
      <c r="A109" s="292"/>
      <c r="C109" s="27"/>
      <c r="D109" s="58"/>
      <c r="E109" s="58"/>
      <c r="F109" s="58"/>
      <c r="G109" s="58"/>
      <c r="H109" s="58"/>
      <c r="I109" s="58"/>
      <c r="J109" s="58"/>
      <c r="K109" s="58"/>
      <c r="L109" s="58"/>
      <c r="M109" s="58"/>
      <c r="N109" s="58"/>
      <c r="O109" s="58"/>
      <c r="P109" s="58"/>
      <c r="Q109" s="58"/>
      <c r="R109" s="58"/>
      <c r="S109" s="58"/>
      <c r="T109" s="128"/>
      <c r="U109" s="122"/>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128"/>
      <c r="AW109" s="224"/>
      <c r="AX109" s="232"/>
      <c r="AY109" s="232"/>
      <c r="AZ109" s="232"/>
      <c r="BA109" s="232"/>
      <c r="BB109" s="248"/>
      <c r="BC109" s="256"/>
      <c r="BD109" s="264"/>
      <c r="BE109" s="264"/>
      <c r="BF109" s="264"/>
      <c r="BG109" s="264"/>
      <c r="BH109" s="264"/>
      <c r="BI109" s="278"/>
      <c r="BJ109" s="282"/>
      <c r="BK109" s="282"/>
      <c r="BM109" s="289"/>
      <c r="BN109" s="289"/>
      <c r="BO109" s="289"/>
      <c r="BP109" s="289"/>
      <c r="BQ109" s="289"/>
      <c r="BR109" s="289"/>
      <c r="BS109" s="289"/>
      <c r="BT109" s="289"/>
    </row>
    <row r="110" spans="1:72" ht="8.25" customHeight="1">
      <c r="A110" s="292"/>
      <c r="C110" s="29"/>
      <c r="D110" s="60"/>
      <c r="E110" s="60"/>
      <c r="F110" s="60"/>
      <c r="G110" s="60"/>
      <c r="H110" s="60"/>
      <c r="I110" s="60"/>
      <c r="J110" s="60"/>
      <c r="K110" s="60"/>
      <c r="L110" s="60"/>
      <c r="M110" s="60"/>
      <c r="N110" s="60"/>
      <c r="O110" s="60"/>
      <c r="P110" s="60"/>
      <c r="Q110" s="60"/>
      <c r="R110" s="60"/>
      <c r="S110" s="60"/>
      <c r="T110" s="130"/>
      <c r="U110" s="147"/>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130"/>
      <c r="AW110" s="225"/>
      <c r="AX110" s="233"/>
      <c r="AY110" s="233"/>
      <c r="AZ110" s="233"/>
      <c r="BA110" s="233"/>
      <c r="BB110" s="247"/>
      <c r="BC110" s="258"/>
      <c r="BD110" s="266"/>
      <c r="BE110" s="266"/>
      <c r="BF110" s="266"/>
      <c r="BG110" s="266"/>
      <c r="BH110" s="266"/>
      <c r="BI110" s="277"/>
      <c r="BJ110" s="282"/>
      <c r="BK110" s="282"/>
      <c r="BM110" s="289"/>
      <c r="BN110" s="289"/>
      <c r="BO110" s="289"/>
      <c r="BP110" s="289"/>
      <c r="BQ110" s="289"/>
      <c r="BR110" s="289"/>
      <c r="BS110" s="289"/>
      <c r="BT110" s="289"/>
    </row>
    <row r="111" spans="1:72" ht="8.25" customHeight="1">
      <c r="A111" s="292"/>
      <c r="C111" s="27"/>
      <c r="D111" s="58"/>
      <c r="E111" s="58"/>
      <c r="F111" s="58"/>
      <c r="G111" s="58"/>
      <c r="H111" s="58"/>
      <c r="I111" s="58"/>
      <c r="J111" s="58"/>
      <c r="K111" s="58"/>
      <c r="L111" s="58"/>
      <c r="M111" s="58"/>
      <c r="N111" s="58"/>
      <c r="O111" s="58"/>
      <c r="P111" s="58"/>
      <c r="Q111" s="58"/>
      <c r="R111" s="58"/>
      <c r="S111" s="58"/>
      <c r="T111" s="128"/>
      <c r="U111" s="148"/>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129"/>
      <c r="AW111" s="226"/>
      <c r="AX111" s="234"/>
      <c r="AY111" s="234"/>
      <c r="AZ111" s="234"/>
      <c r="BA111" s="234"/>
      <c r="BB111" s="248"/>
      <c r="BC111" s="257" t="str">
        <f>IF(AW111&amp;BM111="","",IF(AW111&lt;=BM111,AW111,BM111))</f>
        <v/>
      </c>
      <c r="BD111" s="265"/>
      <c r="BE111" s="265"/>
      <c r="BF111" s="265"/>
      <c r="BG111" s="265"/>
      <c r="BH111" s="265"/>
      <c r="BI111" s="278"/>
      <c r="BJ111" s="282"/>
      <c r="BK111" s="282"/>
      <c r="BM111" s="288"/>
      <c r="BN111" s="289"/>
      <c r="BO111" s="289"/>
      <c r="BP111" s="289"/>
      <c r="BQ111" s="289"/>
      <c r="BR111" s="289"/>
      <c r="BS111" s="289"/>
      <c r="BT111" s="289"/>
    </row>
    <row r="112" spans="1:72" ht="8.25" customHeight="1">
      <c r="A112" s="292"/>
      <c r="C112" s="27"/>
      <c r="D112" s="58"/>
      <c r="E112" s="58"/>
      <c r="F112" s="58"/>
      <c r="G112" s="58"/>
      <c r="H112" s="58"/>
      <c r="I112" s="58"/>
      <c r="J112" s="58"/>
      <c r="K112" s="58"/>
      <c r="L112" s="58"/>
      <c r="M112" s="58"/>
      <c r="N112" s="58"/>
      <c r="O112" s="58"/>
      <c r="P112" s="58"/>
      <c r="Q112" s="58"/>
      <c r="R112" s="58"/>
      <c r="S112" s="58"/>
      <c r="T112" s="128"/>
      <c r="U112" s="122"/>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128"/>
      <c r="AW112" s="224"/>
      <c r="AX112" s="232"/>
      <c r="AY112" s="232"/>
      <c r="AZ112" s="232"/>
      <c r="BA112" s="232"/>
      <c r="BB112" s="248"/>
      <c r="BC112" s="256"/>
      <c r="BD112" s="264"/>
      <c r="BE112" s="264"/>
      <c r="BF112" s="264"/>
      <c r="BG112" s="264"/>
      <c r="BH112" s="264"/>
      <c r="BI112" s="278"/>
      <c r="BJ112" s="282"/>
      <c r="BK112" s="282"/>
      <c r="BM112" s="289"/>
      <c r="BN112" s="289"/>
      <c r="BO112" s="289"/>
      <c r="BP112" s="289"/>
      <c r="BQ112" s="289"/>
      <c r="BR112" s="289"/>
      <c r="BS112" s="289"/>
      <c r="BT112" s="289"/>
    </row>
    <row r="113" spans="1:72" ht="8.25" customHeight="1">
      <c r="A113" s="292"/>
      <c r="C113" s="27"/>
      <c r="D113" s="58"/>
      <c r="E113" s="58"/>
      <c r="F113" s="58"/>
      <c r="G113" s="58"/>
      <c r="H113" s="58"/>
      <c r="I113" s="58"/>
      <c r="J113" s="58"/>
      <c r="K113" s="58"/>
      <c r="L113" s="58"/>
      <c r="M113" s="58"/>
      <c r="N113" s="58"/>
      <c r="O113" s="58"/>
      <c r="P113" s="58"/>
      <c r="Q113" s="58"/>
      <c r="R113" s="58"/>
      <c r="S113" s="58"/>
      <c r="T113" s="128"/>
      <c r="U113" s="147"/>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130"/>
      <c r="AW113" s="225"/>
      <c r="AX113" s="233"/>
      <c r="AY113" s="233"/>
      <c r="AZ113" s="233"/>
      <c r="BA113" s="233"/>
      <c r="BB113" s="247"/>
      <c r="BC113" s="258"/>
      <c r="BD113" s="266"/>
      <c r="BE113" s="266"/>
      <c r="BF113" s="266"/>
      <c r="BG113" s="266"/>
      <c r="BH113" s="266"/>
      <c r="BI113" s="277"/>
      <c r="BJ113" s="282"/>
      <c r="BK113" s="282"/>
      <c r="BM113" s="289"/>
      <c r="BN113" s="289"/>
      <c r="BO113" s="289"/>
      <c r="BP113" s="289"/>
      <c r="BQ113" s="289"/>
      <c r="BR113" s="289"/>
      <c r="BS113" s="289"/>
      <c r="BT113" s="289"/>
    </row>
    <row r="114" spans="1:72" ht="8.25" customHeight="1">
      <c r="A114" s="292"/>
      <c r="C114" s="28"/>
      <c r="D114" s="59"/>
      <c r="E114" s="59"/>
      <c r="F114" s="59"/>
      <c r="G114" s="59"/>
      <c r="H114" s="59"/>
      <c r="I114" s="59"/>
      <c r="J114" s="59"/>
      <c r="K114" s="59"/>
      <c r="L114" s="59"/>
      <c r="M114" s="59"/>
      <c r="N114" s="59"/>
      <c r="O114" s="59"/>
      <c r="P114" s="59"/>
      <c r="Q114" s="59"/>
      <c r="R114" s="59"/>
      <c r="S114" s="59"/>
      <c r="T114" s="129"/>
      <c r="U114" s="148"/>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129"/>
      <c r="AW114" s="226"/>
      <c r="AX114" s="234"/>
      <c r="AY114" s="234"/>
      <c r="AZ114" s="234"/>
      <c r="BA114" s="234"/>
      <c r="BB114" s="248"/>
      <c r="BC114" s="257" t="str">
        <f>IF(AW114&amp;BM114="","",IF(AW114&lt;=BM114,AW114,BM114))</f>
        <v/>
      </c>
      <c r="BD114" s="265"/>
      <c r="BE114" s="265"/>
      <c r="BF114" s="265"/>
      <c r="BG114" s="265"/>
      <c r="BH114" s="265"/>
      <c r="BI114" s="278"/>
      <c r="BJ114" s="282"/>
      <c r="BK114" s="282"/>
      <c r="BM114" s="288"/>
      <c r="BN114" s="289"/>
      <c r="BO114" s="289"/>
      <c r="BP114" s="289"/>
      <c r="BQ114" s="289"/>
      <c r="BR114" s="289"/>
      <c r="BS114" s="289"/>
      <c r="BT114" s="289"/>
    </row>
    <row r="115" spans="1:72" ht="8.25" customHeight="1">
      <c r="A115" s="292"/>
      <c r="C115" s="27"/>
      <c r="D115" s="58"/>
      <c r="E115" s="58"/>
      <c r="F115" s="58"/>
      <c r="G115" s="58"/>
      <c r="H115" s="58"/>
      <c r="I115" s="58"/>
      <c r="J115" s="58"/>
      <c r="K115" s="58"/>
      <c r="L115" s="58"/>
      <c r="M115" s="58"/>
      <c r="N115" s="58"/>
      <c r="O115" s="58"/>
      <c r="P115" s="58"/>
      <c r="Q115" s="58"/>
      <c r="R115" s="58"/>
      <c r="S115" s="58"/>
      <c r="T115" s="128"/>
      <c r="U115" s="122"/>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128"/>
      <c r="AW115" s="224"/>
      <c r="AX115" s="232"/>
      <c r="AY115" s="232"/>
      <c r="AZ115" s="232"/>
      <c r="BA115" s="232"/>
      <c r="BB115" s="248"/>
      <c r="BC115" s="256"/>
      <c r="BD115" s="264"/>
      <c r="BE115" s="264"/>
      <c r="BF115" s="264"/>
      <c r="BG115" s="264"/>
      <c r="BH115" s="264"/>
      <c r="BI115" s="278"/>
      <c r="BJ115" s="282"/>
      <c r="BK115" s="282"/>
      <c r="BM115" s="289"/>
      <c r="BN115" s="289"/>
      <c r="BO115" s="289"/>
      <c r="BP115" s="289"/>
      <c r="BQ115" s="289"/>
      <c r="BR115" s="289"/>
      <c r="BS115" s="289"/>
      <c r="BT115" s="289"/>
    </row>
    <row r="116" spans="1:72" ht="8.25" customHeight="1">
      <c r="A116" s="292"/>
      <c r="C116" s="29"/>
      <c r="D116" s="60"/>
      <c r="E116" s="60"/>
      <c r="F116" s="60"/>
      <c r="G116" s="60"/>
      <c r="H116" s="60"/>
      <c r="I116" s="60"/>
      <c r="J116" s="60"/>
      <c r="K116" s="60"/>
      <c r="L116" s="60"/>
      <c r="M116" s="60"/>
      <c r="N116" s="60"/>
      <c r="O116" s="60"/>
      <c r="P116" s="60"/>
      <c r="Q116" s="60"/>
      <c r="R116" s="60"/>
      <c r="S116" s="60"/>
      <c r="T116" s="130"/>
      <c r="U116" s="147"/>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130"/>
      <c r="AW116" s="225"/>
      <c r="AX116" s="233"/>
      <c r="AY116" s="233"/>
      <c r="AZ116" s="233"/>
      <c r="BA116" s="233"/>
      <c r="BB116" s="247"/>
      <c r="BC116" s="258"/>
      <c r="BD116" s="266"/>
      <c r="BE116" s="266"/>
      <c r="BF116" s="266"/>
      <c r="BG116" s="266"/>
      <c r="BH116" s="266"/>
      <c r="BI116" s="277"/>
      <c r="BJ116" s="282"/>
      <c r="BK116" s="282"/>
      <c r="BM116" s="289"/>
      <c r="BN116" s="289"/>
      <c r="BO116" s="289"/>
      <c r="BP116" s="289"/>
      <c r="BQ116" s="289"/>
      <c r="BR116" s="289"/>
      <c r="BS116" s="289"/>
      <c r="BT116" s="289"/>
    </row>
    <row r="117" spans="1:72" ht="8.25" customHeight="1">
      <c r="A117" s="292"/>
      <c r="C117" s="28"/>
      <c r="D117" s="59"/>
      <c r="E117" s="59"/>
      <c r="F117" s="59"/>
      <c r="G117" s="59"/>
      <c r="H117" s="59"/>
      <c r="I117" s="59"/>
      <c r="J117" s="59"/>
      <c r="K117" s="59"/>
      <c r="L117" s="59"/>
      <c r="M117" s="59"/>
      <c r="N117" s="59"/>
      <c r="O117" s="59"/>
      <c r="P117" s="59"/>
      <c r="Q117" s="59"/>
      <c r="R117" s="59"/>
      <c r="S117" s="59"/>
      <c r="T117" s="129"/>
      <c r="U117" s="148"/>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129"/>
      <c r="AW117" s="226"/>
      <c r="AX117" s="234"/>
      <c r="AY117" s="234"/>
      <c r="AZ117" s="234"/>
      <c r="BA117" s="234"/>
      <c r="BB117" s="249"/>
      <c r="BC117" s="257" t="str">
        <f>IF(AW117&amp;BM117="","",IF(AW117&lt;=BM117,AW117,BM117))</f>
        <v/>
      </c>
      <c r="BD117" s="265"/>
      <c r="BE117" s="265"/>
      <c r="BF117" s="265"/>
      <c r="BG117" s="265"/>
      <c r="BH117" s="265"/>
      <c r="BI117" s="279"/>
      <c r="BJ117" s="282"/>
      <c r="BK117" s="282"/>
      <c r="BM117" s="288"/>
      <c r="BN117" s="289"/>
      <c r="BO117" s="289"/>
      <c r="BP117" s="289"/>
      <c r="BQ117" s="289"/>
      <c r="BR117" s="289"/>
      <c r="BS117" s="289"/>
      <c r="BT117" s="289"/>
    </row>
    <row r="118" spans="1:72" ht="8.25" customHeight="1">
      <c r="A118" s="292"/>
      <c r="C118" s="27"/>
      <c r="D118" s="58"/>
      <c r="E118" s="58"/>
      <c r="F118" s="58"/>
      <c r="G118" s="58"/>
      <c r="H118" s="58"/>
      <c r="I118" s="58"/>
      <c r="J118" s="58"/>
      <c r="K118" s="58"/>
      <c r="L118" s="58"/>
      <c r="M118" s="58"/>
      <c r="N118" s="58"/>
      <c r="O118" s="58"/>
      <c r="P118" s="58"/>
      <c r="Q118" s="58"/>
      <c r="R118" s="58"/>
      <c r="S118" s="58"/>
      <c r="T118" s="128"/>
      <c r="U118" s="122"/>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128"/>
      <c r="AW118" s="224"/>
      <c r="AX118" s="232"/>
      <c r="AY118" s="232"/>
      <c r="AZ118" s="232"/>
      <c r="BA118" s="232"/>
      <c r="BB118" s="248"/>
      <c r="BC118" s="256"/>
      <c r="BD118" s="264"/>
      <c r="BE118" s="264"/>
      <c r="BF118" s="264"/>
      <c r="BG118" s="264"/>
      <c r="BH118" s="264"/>
      <c r="BI118" s="278"/>
      <c r="BJ118" s="282"/>
      <c r="BK118" s="282"/>
      <c r="BM118" s="289"/>
      <c r="BN118" s="289"/>
      <c r="BO118" s="289"/>
      <c r="BP118" s="289"/>
      <c r="BQ118" s="289"/>
      <c r="BR118" s="289"/>
      <c r="BS118" s="289"/>
      <c r="BT118" s="289"/>
    </row>
    <row r="119" spans="1:72" ht="8.25" customHeight="1">
      <c r="A119" s="292"/>
      <c r="C119" s="30"/>
      <c r="D119" s="61"/>
      <c r="E119" s="61"/>
      <c r="F119" s="61"/>
      <c r="G119" s="61"/>
      <c r="H119" s="61"/>
      <c r="I119" s="61"/>
      <c r="J119" s="61"/>
      <c r="K119" s="61"/>
      <c r="L119" s="61"/>
      <c r="M119" s="61"/>
      <c r="N119" s="61"/>
      <c r="O119" s="61"/>
      <c r="P119" s="61"/>
      <c r="Q119" s="61"/>
      <c r="R119" s="61"/>
      <c r="S119" s="61"/>
      <c r="T119" s="131"/>
      <c r="U119" s="149"/>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131"/>
      <c r="AW119" s="227"/>
      <c r="AX119" s="235"/>
      <c r="AY119" s="235"/>
      <c r="AZ119" s="235"/>
      <c r="BA119" s="235"/>
      <c r="BB119" s="250"/>
      <c r="BC119" s="258"/>
      <c r="BD119" s="266"/>
      <c r="BE119" s="266"/>
      <c r="BF119" s="266"/>
      <c r="BG119" s="266"/>
      <c r="BH119" s="266"/>
      <c r="BI119" s="280"/>
      <c r="BJ119" s="282"/>
      <c r="BK119" s="282"/>
      <c r="BM119" s="289"/>
      <c r="BN119" s="289"/>
      <c r="BO119" s="289"/>
      <c r="BP119" s="289"/>
      <c r="BQ119" s="289"/>
      <c r="BR119" s="289"/>
      <c r="BS119" s="289"/>
      <c r="BT119" s="289"/>
    </row>
    <row r="120" spans="1:72" ht="3" customHeight="1">
      <c r="A120" s="292"/>
      <c r="C120" s="31"/>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305"/>
      <c r="AX120" s="305"/>
      <c r="AY120" s="305"/>
      <c r="AZ120" s="305"/>
      <c r="BA120" s="305"/>
      <c r="BB120" s="62"/>
      <c r="BC120" s="305"/>
      <c r="BD120" s="305"/>
      <c r="BE120" s="305"/>
      <c r="BF120" s="305"/>
      <c r="BG120" s="305"/>
      <c r="BH120" s="305"/>
      <c r="BI120" s="281"/>
      <c r="BJ120" s="282"/>
      <c r="BK120" s="282"/>
    </row>
    <row r="121" spans="1:72" ht="27" customHeight="1">
      <c r="A121" s="292"/>
      <c r="C121" s="32" t="s">
        <v>42</v>
      </c>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06"/>
      <c r="AX121" s="236">
        <f>SUM(AW21:BA119)</f>
        <v>0</v>
      </c>
      <c r="AY121" s="236"/>
      <c r="AZ121" s="236"/>
      <c r="BA121" s="236"/>
      <c r="BB121" s="251"/>
      <c r="BC121" s="306"/>
      <c r="BD121" s="236">
        <f>SUM(BC21:BH119)</f>
        <v>0</v>
      </c>
      <c r="BE121" s="236"/>
      <c r="BF121" s="236"/>
      <c r="BG121" s="236"/>
      <c r="BH121" s="236"/>
      <c r="BI121" s="251"/>
      <c r="BJ121" s="282"/>
      <c r="BK121" s="282"/>
    </row>
    <row r="122" spans="1:72" ht="3.75" customHeight="1">
      <c r="BF122" s="110"/>
    </row>
    <row r="123" spans="1:72" ht="8.1" customHeight="1"/>
    <row r="124" spans="1:72" ht="8.1" customHeight="1"/>
    <row r="125" spans="1:72" ht="8.1" customHeight="1"/>
    <row r="126" spans="1:72" ht="8.1" customHeight="1"/>
    <row r="127" spans="1:72" ht="8.1" customHeight="1"/>
    <row r="128" spans="1:72"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spans="64:64" ht="8.1" customHeight="1"/>
    <row r="162" spans="64:64" ht="8.1" customHeight="1"/>
    <row r="163" spans="64:64" ht="8.1" customHeight="1"/>
    <row r="164" spans="64:64" ht="8.1" customHeight="1"/>
    <row r="165" spans="64:64" ht="8.1" customHeight="1"/>
    <row r="166" spans="64:64" ht="8.1" customHeight="1"/>
    <row r="167" spans="64:64" ht="8.1" customHeight="1"/>
    <row r="168" spans="64:64" ht="8.1" customHeight="1"/>
    <row r="169" spans="64:64" ht="8.1" customHeight="1"/>
    <row r="170" spans="64:64" ht="8.1" customHeight="1"/>
    <row r="171" spans="64:64" ht="8.1" customHeight="1">
      <c r="BL171" s="285"/>
    </row>
    <row r="172" spans="64:64" ht="8.1" customHeight="1">
      <c r="BL172" s="285"/>
    </row>
    <row r="173" spans="64:64" ht="8.1" customHeight="1"/>
    <row r="174" spans="64:64" ht="8.1" customHeight="1"/>
    <row r="175" spans="64:64" ht="8.1" customHeight="1"/>
    <row r="176" spans="64:64" ht="8.1" customHeight="1"/>
    <row r="177" spans="64:64" ht="8.1" customHeight="1"/>
    <row r="178" spans="64:64" ht="8.1" customHeight="1"/>
    <row r="179" spans="64:64" ht="8.1" customHeight="1"/>
    <row r="180" spans="64:64" ht="8.1" customHeight="1"/>
    <row r="181" spans="64:64" ht="8.1" customHeight="1"/>
    <row r="182" spans="64:64" ht="8.1" customHeight="1"/>
    <row r="183" spans="64:64" ht="8.1" customHeight="1"/>
    <row r="184" spans="64:64" ht="8.1" customHeight="1"/>
    <row r="185" spans="64:64" ht="8.1" customHeight="1"/>
    <row r="186" spans="64:64" ht="8.1" customHeight="1"/>
    <row r="187" spans="64:64" ht="8.1" customHeight="1">
      <c r="BL187" s="285"/>
    </row>
    <row r="188" spans="64:64" ht="8.1" customHeight="1"/>
    <row r="189" spans="64:64" ht="8.1" customHeight="1"/>
    <row r="190" spans="64:64" ht="8.1" customHeight="1"/>
    <row r="191" spans="64:64" ht="8.1" customHeight="1"/>
    <row r="192" spans="64:64"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row r="223" ht="8.1" customHeight="1"/>
    <row r="224" ht="8.1" customHeight="1"/>
    <row r="225" ht="8.1" customHeight="1"/>
    <row r="226" ht="8.1" customHeight="1"/>
    <row r="227" ht="8.1" customHeight="1"/>
    <row r="228" ht="8.1" customHeight="1"/>
    <row r="229" ht="8.1" customHeight="1"/>
    <row r="230" ht="8.1" customHeight="1"/>
    <row r="231" ht="8.1" customHeight="1"/>
    <row r="232" ht="8.1" customHeight="1"/>
    <row r="233" ht="8.1" customHeight="1"/>
    <row r="234" ht="8.1" customHeight="1"/>
    <row r="235" ht="8.1" customHeight="1"/>
    <row r="236" ht="8.1" customHeight="1"/>
    <row r="237" ht="8.1" customHeight="1"/>
    <row r="238" ht="8.1" customHeight="1"/>
    <row r="239" ht="8.1" customHeight="1"/>
    <row r="240" ht="8.1" customHeight="1"/>
    <row r="241" ht="8.1" customHeight="1"/>
    <row r="242" ht="8.1" customHeight="1"/>
    <row r="243" ht="8.1" customHeight="1"/>
    <row r="244" ht="8.1" customHeight="1"/>
    <row r="245" ht="8.1" customHeight="1"/>
    <row r="246" ht="8.1" customHeight="1"/>
    <row r="247" ht="8.1" customHeight="1"/>
    <row r="248" ht="8.1" customHeight="1"/>
    <row r="249" ht="8.1" customHeight="1"/>
    <row r="250" ht="8.1" customHeight="1"/>
    <row r="251" ht="8.1" customHeight="1"/>
    <row r="252" ht="8.1" customHeight="1"/>
    <row r="253" ht="8.1" customHeight="1"/>
    <row r="254" ht="8.1" customHeight="1"/>
    <row r="255" ht="8.1" customHeight="1"/>
    <row r="256" ht="8.1" customHeight="1"/>
    <row r="257" ht="8.1" customHeight="1"/>
    <row r="258" ht="8.1" customHeight="1"/>
    <row r="259" ht="8.1" customHeight="1"/>
    <row r="260" ht="8.1" customHeight="1"/>
    <row r="261" ht="8.1" customHeight="1"/>
    <row r="262" ht="8.1" customHeight="1"/>
    <row r="263" ht="8.1" customHeight="1"/>
    <row r="264" ht="8.1" customHeight="1"/>
    <row r="265" ht="8.1" customHeight="1"/>
    <row r="266" ht="8.1" customHeight="1"/>
    <row r="267" ht="8.1" customHeight="1"/>
    <row r="268" ht="8.1" customHeight="1"/>
    <row r="269" ht="8.1" customHeight="1"/>
    <row r="270" ht="8.1" customHeight="1"/>
    <row r="271" ht="8.1" customHeight="1"/>
    <row r="272" ht="8.1" customHeight="1"/>
    <row r="273" ht="8.1" customHeight="1"/>
    <row r="274" ht="8.1" customHeight="1"/>
    <row r="275" ht="8.1" customHeight="1"/>
    <row r="276" ht="8.1" customHeight="1"/>
    <row r="277" ht="8.1" customHeight="1"/>
    <row r="278" ht="8.1" customHeight="1"/>
    <row r="279" ht="8.1" customHeight="1"/>
    <row r="280" ht="8.1" customHeight="1"/>
    <row r="281" ht="8.1" customHeight="1"/>
    <row r="282" ht="8.1" customHeight="1"/>
    <row r="283" ht="8.1" customHeight="1"/>
    <row r="284" ht="8.1" customHeight="1"/>
    <row r="285" ht="8.1" customHeight="1"/>
    <row r="286" ht="8.1" customHeight="1"/>
    <row r="287" ht="8.1" customHeight="1"/>
    <row r="288" ht="8.1" customHeight="1"/>
    <row r="289" ht="8.1" customHeight="1"/>
    <row r="290" ht="8.1" customHeight="1"/>
    <row r="291" ht="8.1" customHeight="1"/>
    <row r="292" ht="8.1" customHeight="1"/>
    <row r="293" ht="8.1" customHeight="1"/>
    <row r="294" ht="8.1" customHeight="1"/>
    <row r="295" ht="8.1" customHeight="1"/>
    <row r="296" ht="8.1" customHeight="1"/>
    <row r="297" ht="8.1" customHeight="1"/>
    <row r="298" ht="8.1" customHeight="1"/>
    <row r="299" ht="8.1" customHeight="1"/>
    <row r="300" ht="8.1" customHeight="1"/>
    <row r="301" ht="8.1" customHeight="1"/>
    <row r="302" ht="8.1" customHeight="1"/>
    <row r="303" ht="8.1" customHeight="1"/>
    <row r="304" ht="8.1" customHeight="1"/>
    <row r="305" ht="8.1" customHeight="1"/>
    <row r="306" ht="8.1" customHeight="1"/>
    <row r="307" ht="8.1" customHeight="1"/>
    <row r="308" ht="8.1" customHeight="1"/>
    <row r="309" ht="8.1" customHeight="1"/>
    <row r="310" ht="8.1" customHeight="1"/>
    <row r="311" ht="8.1" customHeight="1"/>
    <row r="312" ht="8.1" customHeight="1"/>
    <row r="313" ht="8.1" customHeight="1"/>
    <row r="314" ht="8.1" customHeight="1"/>
    <row r="315" ht="8.1" customHeight="1"/>
    <row r="316" ht="8.1" customHeight="1"/>
    <row r="317" ht="8.1" customHeight="1"/>
    <row r="318" ht="8.1" customHeight="1"/>
    <row r="319" ht="8.1" customHeight="1"/>
    <row r="320" ht="8.1" customHeight="1"/>
    <row r="321" ht="8.1" customHeight="1"/>
    <row r="322" ht="8.1" customHeight="1"/>
    <row r="323" ht="8.1" customHeight="1"/>
    <row r="324" ht="8.1" customHeight="1"/>
    <row r="325" ht="8.1" customHeight="1"/>
    <row r="326" ht="8.1" customHeight="1"/>
    <row r="327" ht="8.1" customHeight="1"/>
    <row r="328" ht="8.1" customHeight="1"/>
    <row r="329" ht="8.1" customHeight="1"/>
    <row r="330" ht="8.1" customHeight="1"/>
    <row r="331" ht="8.1" customHeight="1"/>
    <row r="332" ht="8.1" customHeight="1"/>
  </sheetData>
  <sheetProtection password="C63D" sheet="1" objects="1" formatCells="0" selectLockedCells="1"/>
  <mergeCells count="184">
    <mergeCell ref="M2:U2"/>
    <mergeCell ref="V2:BI2"/>
    <mergeCell ref="C121:AV121"/>
    <mergeCell ref="AX121:BA121"/>
    <mergeCell ref="BD121:BH121"/>
    <mergeCell ref="C6:I9"/>
    <mergeCell ref="J6:AW9"/>
    <mergeCell ref="AX6:AY9"/>
    <mergeCell ref="AZ6:BI9"/>
    <mergeCell ref="C11:AW13"/>
    <mergeCell ref="C18:T20"/>
    <mergeCell ref="U18:AV20"/>
    <mergeCell ref="AW18:BB20"/>
    <mergeCell ref="BC18:BI20"/>
    <mergeCell ref="BM18:BT20"/>
    <mergeCell ref="C21:T23"/>
    <mergeCell ref="U21:AV23"/>
    <mergeCell ref="AW21:BA23"/>
    <mergeCell ref="BB21:BB22"/>
    <mergeCell ref="BC21:BH23"/>
    <mergeCell ref="BI21:BI22"/>
    <mergeCell ref="BM21:BT23"/>
    <mergeCell ref="C24:T26"/>
    <mergeCell ref="U24:AV26"/>
    <mergeCell ref="AW24:BA26"/>
    <mergeCell ref="BC24:BH26"/>
    <mergeCell ref="BM24:BT26"/>
    <mergeCell ref="C27:T29"/>
    <mergeCell ref="U27:AV29"/>
    <mergeCell ref="AW27:BA29"/>
    <mergeCell ref="BC27:BH29"/>
    <mergeCell ref="BM27:BT29"/>
    <mergeCell ref="C30:T32"/>
    <mergeCell ref="U30:AV32"/>
    <mergeCell ref="AW30:BA32"/>
    <mergeCell ref="BC30:BH32"/>
    <mergeCell ref="BM30:BT32"/>
    <mergeCell ref="C33:T35"/>
    <mergeCell ref="U33:AV35"/>
    <mergeCell ref="AW33:BA35"/>
    <mergeCell ref="BC33:BH35"/>
    <mergeCell ref="BM33:BT35"/>
    <mergeCell ref="C36:T38"/>
    <mergeCell ref="U36:AV38"/>
    <mergeCell ref="AW36:BA38"/>
    <mergeCell ref="BC36:BH38"/>
    <mergeCell ref="BM36:BT38"/>
    <mergeCell ref="C39:T41"/>
    <mergeCell ref="U39:AV41"/>
    <mergeCell ref="AW39:BA41"/>
    <mergeCell ref="BC39:BH41"/>
    <mergeCell ref="BM39:BT41"/>
    <mergeCell ref="C42:T44"/>
    <mergeCell ref="U42:AV44"/>
    <mergeCell ref="AW42:BA44"/>
    <mergeCell ref="BC42:BH44"/>
    <mergeCell ref="BM42:BT44"/>
    <mergeCell ref="C45:T47"/>
    <mergeCell ref="U45:AV47"/>
    <mergeCell ref="AW45:BA47"/>
    <mergeCell ref="BC45:BH47"/>
    <mergeCell ref="BM45:BT47"/>
    <mergeCell ref="C48:T50"/>
    <mergeCell ref="U48:AV50"/>
    <mergeCell ref="AW48:BA50"/>
    <mergeCell ref="BC48:BH50"/>
    <mergeCell ref="BM48:BT50"/>
    <mergeCell ref="C51:T53"/>
    <mergeCell ref="U51:AV53"/>
    <mergeCell ref="AW51:BA53"/>
    <mergeCell ref="BC51:BH53"/>
    <mergeCell ref="BM51:BT53"/>
    <mergeCell ref="C54:T56"/>
    <mergeCell ref="U54:AV56"/>
    <mergeCell ref="AW54:BA56"/>
    <mergeCell ref="BC54:BH56"/>
    <mergeCell ref="BM54:BT56"/>
    <mergeCell ref="C57:T59"/>
    <mergeCell ref="U57:AV59"/>
    <mergeCell ref="AW57:BA59"/>
    <mergeCell ref="BC57:BH59"/>
    <mergeCell ref="BM57:BT59"/>
    <mergeCell ref="C60:T62"/>
    <mergeCell ref="U60:AV62"/>
    <mergeCell ref="AW60:BA62"/>
    <mergeCell ref="BC60:BH62"/>
    <mergeCell ref="BM60:BT62"/>
    <mergeCell ref="C63:T65"/>
    <mergeCell ref="U63:AV65"/>
    <mergeCell ref="AW63:BA65"/>
    <mergeCell ref="BC63:BH65"/>
    <mergeCell ref="BM63:BT65"/>
    <mergeCell ref="C66:T68"/>
    <mergeCell ref="U66:AV68"/>
    <mergeCell ref="AW66:BA68"/>
    <mergeCell ref="BC66:BH68"/>
    <mergeCell ref="BM66:BT68"/>
    <mergeCell ref="C69:T71"/>
    <mergeCell ref="U69:AV71"/>
    <mergeCell ref="AW69:BA71"/>
    <mergeCell ref="BC69:BH71"/>
    <mergeCell ref="BM69:BT71"/>
    <mergeCell ref="C72:T74"/>
    <mergeCell ref="U72:AV74"/>
    <mergeCell ref="AW72:BA74"/>
    <mergeCell ref="BC72:BH74"/>
    <mergeCell ref="BM72:BT74"/>
    <mergeCell ref="C75:T77"/>
    <mergeCell ref="U75:AV77"/>
    <mergeCell ref="AW75:BA77"/>
    <mergeCell ref="BC75:BH77"/>
    <mergeCell ref="BM75:BT77"/>
    <mergeCell ref="C78:T80"/>
    <mergeCell ref="U78:AV80"/>
    <mergeCell ref="AW78:BA80"/>
    <mergeCell ref="BC78:BH80"/>
    <mergeCell ref="BM78:BT80"/>
    <mergeCell ref="C81:T83"/>
    <mergeCell ref="U81:AV83"/>
    <mergeCell ref="AW81:BA83"/>
    <mergeCell ref="BC81:BH83"/>
    <mergeCell ref="BM81:BT83"/>
    <mergeCell ref="C84:T86"/>
    <mergeCell ref="U84:AV86"/>
    <mergeCell ref="AW84:BA86"/>
    <mergeCell ref="BC84:BH86"/>
    <mergeCell ref="BM84:BT86"/>
    <mergeCell ref="C87:T89"/>
    <mergeCell ref="U87:AV89"/>
    <mergeCell ref="AW87:BA89"/>
    <mergeCell ref="BC87:BH89"/>
    <mergeCell ref="BM87:BT89"/>
    <mergeCell ref="C90:T92"/>
    <mergeCell ref="U90:AV92"/>
    <mergeCell ref="AW90:BA92"/>
    <mergeCell ref="BC90:BH92"/>
    <mergeCell ref="BM90:BT92"/>
    <mergeCell ref="C93:T95"/>
    <mergeCell ref="U93:AV95"/>
    <mergeCell ref="AW93:BA95"/>
    <mergeCell ref="BC93:BH95"/>
    <mergeCell ref="BM93:BT95"/>
    <mergeCell ref="C96:T98"/>
    <mergeCell ref="U96:AV98"/>
    <mergeCell ref="AW96:BA98"/>
    <mergeCell ref="BC96:BH98"/>
    <mergeCell ref="BM96:BT98"/>
    <mergeCell ref="C99:T101"/>
    <mergeCell ref="U99:AV101"/>
    <mergeCell ref="AW99:BA101"/>
    <mergeCell ref="BC99:BH101"/>
    <mergeCell ref="BM99:BT101"/>
    <mergeCell ref="C102:T104"/>
    <mergeCell ref="U102:AV104"/>
    <mergeCell ref="AW102:BA104"/>
    <mergeCell ref="BC102:BH104"/>
    <mergeCell ref="BM102:BT104"/>
    <mergeCell ref="C105:T107"/>
    <mergeCell ref="U105:AV107"/>
    <mergeCell ref="AW105:BA107"/>
    <mergeCell ref="BC105:BH107"/>
    <mergeCell ref="BM105:BT107"/>
    <mergeCell ref="C108:T110"/>
    <mergeCell ref="U108:AV110"/>
    <mergeCell ref="AW108:BA110"/>
    <mergeCell ref="BC108:BH110"/>
    <mergeCell ref="BM108:BT110"/>
    <mergeCell ref="C111:T113"/>
    <mergeCell ref="U111:AV113"/>
    <mergeCell ref="AW111:BA113"/>
    <mergeCell ref="BC111:BH113"/>
    <mergeCell ref="BM111:BT113"/>
    <mergeCell ref="C114:T116"/>
    <mergeCell ref="U114:AV116"/>
    <mergeCell ref="AW114:BA116"/>
    <mergeCell ref="BC114:BH116"/>
    <mergeCell ref="BM114:BT116"/>
    <mergeCell ref="C117:T119"/>
    <mergeCell ref="U117:AV119"/>
    <mergeCell ref="AW117:BA119"/>
    <mergeCell ref="BC117:BH119"/>
    <mergeCell ref="BM117:BT119"/>
    <mergeCell ref="A12:A121"/>
    <mergeCell ref="BJ15:BK121"/>
  </mergeCells>
  <phoneticPr fontId="3"/>
  <pageMargins left="0.35433070866141736" right="0.35433070866141736" top="0.39370078740157483" bottom="0.59055118110236227" header="0.51181102362204722" footer="0.31496062992125984"/>
  <pageSetup paperSize="9" scale="79" fitToWidth="1" fitToHeight="1" orientation="portrait" usePrinterDefaults="1" blackAndWhite="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セルフメディケーション税制の明細書</vt:lpstr>
      <vt:lpstr>セルフメディケーション税制の明細書 (次葉)</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2022-12-26T07:02:23Z</dcterms:created>
  <dcterms:modified xsi:type="dcterms:W3CDTF">2025-11-18T05:00:34Z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2025-11-18T05:00:34Z</vt:filetime>
  </property>
</Properties>
</file>